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380" yWindow="0" windowWidth="28240" windowHeight="17480" tabRatio="500" firstSheet="5" activeTab="12"/>
  </bookViews>
  <sheets>
    <sheet name="91S-pbl1350m" sheetId="1" r:id="rId1"/>
    <sheet name="91S-les1350m" sheetId="2" r:id="rId2"/>
    <sheet name="90S-pbl1350m" sheetId="3" r:id="rId3"/>
    <sheet name="90S-les1350m" sheetId="4" r:id="rId4"/>
    <sheet name="55S-pbl1350m" sheetId="5" r:id="rId5"/>
    <sheet name="55S-les1350m" sheetId="6" r:id="rId6"/>
    <sheet name="139S-pbl1350m" sheetId="7" r:id="rId7"/>
    <sheet name="139S-les1350m" sheetId="8" r:id="rId8"/>
    <sheet name="Observations" sheetId="9" r:id="rId9"/>
    <sheet name="44560" sheetId="10" r:id="rId10"/>
    <sheet name="44610" sheetId="11" r:id="rId11"/>
    <sheet name="47260" sheetId="12" r:id="rId12"/>
    <sheet name="47300" sheetId="13" r:id="rId13"/>
  </sheets>
  <definedNames>
    <definedName name="_139S_les1350m_June2008" localSheetId="7">'139S-les1350m'!$A$1:$I$111</definedName>
    <definedName name="_139S_pbl1350m_June2008" localSheetId="6">'139S-pbl1350m'!$A$1:$I$111</definedName>
    <definedName name="_55S_les1350m_June2008" localSheetId="5">'55S-les1350m'!$A$1:$I$111</definedName>
    <definedName name="_55S_pbl1350m_June2008" localSheetId="4">'55S-pbl1350m'!$A$1:$I$111</definedName>
    <definedName name="_90S_les1350m_June2008" localSheetId="3">'90S-les1350m'!$A$1:$I$111</definedName>
    <definedName name="_90S_pbl1350m_June2008" localSheetId="2">'90S-pbl1350m'!$A$1:$I$111</definedName>
    <definedName name="_91S_les1350m_June2008" localSheetId="1">'91S-les1350m'!$A$1:$I$111</definedName>
    <definedName name="_91S_pbl1350m_June2008" localSheetId="0">'91S-pbl1350m'!$A$1:$I$111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8" l="1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2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2" i="8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2" i="7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2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2" i="6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2" i="5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2" i="4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2" i="3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2" i="2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L2" i="1"/>
  <c r="K2" i="1"/>
</calcChain>
</file>

<file path=xl/connections.xml><?xml version="1.0" encoding="utf-8"?>
<connections xmlns="http://schemas.openxmlformats.org/spreadsheetml/2006/main">
  <connection id="1" name="139S-les1350m-June2008.csv" type="6" refreshedVersion="0" background="1" saveData="1">
    <textPr fileType="mac" sourceFile="Macintosh HD:Users:or:phd:radstefnur:ICAM2011:point-data:139S-les1350m-June2008.csv" delimited="0" comma="1">
      <textFields count="9">
        <textField type="YMD"/>
        <textField position="22"/>
        <textField position="29"/>
        <textField position="34"/>
        <textField position="42"/>
        <textField position="57"/>
        <textField position="81"/>
        <textField position="101"/>
        <textField position="121"/>
      </textFields>
    </textPr>
  </connection>
  <connection id="2" name="139S-pbl1350m-June2008.csv" type="6" refreshedVersion="0" background="1" saveData="1">
    <textPr fileType="mac" sourceFile="Macintosh HD:Users:or:phd:radstefnur:ICAM2011:point-data:139S-pbl1350m-June2008.csv" delimited="0" comma="1">
      <textFields count="9">
        <textField type="YMD"/>
        <textField position="22"/>
        <textField position="29"/>
        <textField position="34"/>
        <textField position="41"/>
        <textField position="57"/>
        <textField position="86"/>
        <textField position="101"/>
        <textField position="121"/>
      </textFields>
    </textPr>
  </connection>
  <connection id="3" name="55S-les1350m-June2008.csv" type="6" refreshedVersion="0" background="1" saveData="1">
    <textPr fileType="mac" sourceFile="Macintosh HD:Users:or:phd:radstefnur:ICAM2011:point-data:55S-les1350m-June2008.csv" delimited="0" comma="1">
      <textFields count="9">
        <textField type="YMD"/>
        <textField position="22"/>
        <textField position="29"/>
        <textField position="34"/>
        <textField position="41"/>
        <textField position="57"/>
        <textField position="81"/>
        <textField position="101"/>
        <textField position="121"/>
      </textFields>
    </textPr>
  </connection>
  <connection id="4" name="55S-pbl1350m-June2008.csv" type="6" refreshedVersion="0" background="1" saveData="1">
    <textPr fileType="mac" sourceFile="Macintosh HD:Users:or:phd:radstefnur:ICAM2011:point-data:55S-pbl1350m-June2008.csv" delimited="0" comma="1">
      <textFields count="9">
        <textField type="YMD"/>
        <textField position="22"/>
        <textField position="29"/>
        <textField position="34"/>
        <textField position="41"/>
        <textField position="62"/>
        <textField position="86"/>
        <textField position="101"/>
        <textField position="121"/>
      </textFields>
    </textPr>
  </connection>
  <connection id="5" name="90S-les1350m-June2008.csv" type="6" refreshedVersion="0" background="1" saveData="1">
    <textPr fileType="mac" sourceFile="Macintosh HD:Users:or:phd:radstefnur:ICAM2011:point-data:90S-les1350m-June2008.csv" delimited="0" comma="1">
      <textFields count="9">
        <textField type="YMD"/>
        <textField position="22"/>
        <textField position="29"/>
        <textField position="34"/>
        <textField position="41"/>
        <textField position="57"/>
        <textField position="81"/>
        <textField position="101"/>
        <textField position="121"/>
      </textFields>
    </textPr>
  </connection>
  <connection id="6" name="90S-pbl1350m-June2008.csv" type="6" refreshedVersion="0" background="1" saveData="1">
    <textPr fileType="mac" sourceFile="Macintosh HD:Users:or:phd:radstefnur:ICAM2011:point-data:90S-pbl1350m-June2008.csv" delimited="0" comma="1">
      <textFields count="9">
        <textField type="YMD"/>
        <textField position="22"/>
        <textField position="29"/>
        <textField position="34"/>
        <textField position="41"/>
        <textField position="57"/>
        <textField position="86"/>
        <textField position="101"/>
        <textField position="121"/>
      </textFields>
    </textPr>
  </connection>
  <connection id="7" name="91S-les1350m-June2008.csv" type="6" refreshedVersion="0" background="1" saveData="1">
    <textPr fileType="mac" sourceFile="Macintosh HD:Users:or:phd:radstefnur:ICAM2011:point-data:91S-les1350m-June2008.csv" delimited="0" comma="1">
      <textFields count="9">
        <textField type="YMD"/>
        <textField position="22"/>
        <textField position="29"/>
        <textField position="34"/>
        <textField position="42"/>
        <textField position="57"/>
        <textField position="81"/>
        <textField position="101"/>
        <textField position="121"/>
      </textFields>
    </textPr>
  </connection>
  <connection id="8" name="91S-pbl1350m-June2008.csv" type="6" refreshedVersion="0" background="1" saveData="1">
    <textPr fileType="mac" sourceFile="Macintosh HD:Users:or:phd:radstefnur:ICAM2011:point-data:91S-pbl1350m-June2008.csv" delimited="0" comma="1">
      <textFields count="9">
        <textField type="YMD"/>
        <textField position="22"/>
        <textField position="29"/>
        <textField position="34"/>
        <textField position="41"/>
        <textField position="62"/>
        <textField position="81"/>
        <textField position="101"/>
        <textField position="121"/>
      </textFields>
    </textPr>
  </connection>
</connections>
</file>

<file path=xl/sharedStrings.xml><?xml version="1.0" encoding="utf-8"?>
<sst xmlns="http://schemas.openxmlformats.org/spreadsheetml/2006/main" count="1165" uniqueCount="57">
  <si>
    <t>TIME</t>
  </si>
  <si>
    <t>X</t>
  </si>
  <si>
    <t>Y</t>
  </si>
  <si>
    <t>Z</t>
  </si>
  <si>
    <t>U10</t>
  </si>
  <si>
    <t>V10</t>
  </si>
  <si>
    <t>T2</t>
  </si>
  <si>
    <t>XLAT</t>
  </si>
  <si>
    <t>XLONG</t>
  </si>
  <si>
    <t>2008-06-01_03:00:00</t>
  </si>
  <si>
    <t>2008-06-01_04:00:00</t>
  </si>
  <si>
    <t>2008-06-01_05:00:00</t>
  </si>
  <si>
    <t>2008-06-01_06:00:00</t>
  </si>
  <si>
    <t>2008-06-01_07:00:00</t>
  </si>
  <si>
    <t>2008-06-01_08:00:00</t>
  </si>
  <si>
    <t>2008-06-01_09:00:00</t>
  </si>
  <si>
    <t>2008-06-01_10:00:00</t>
  </si>
  <si>
    <t>2008-06-01_11:00:00</t>
  </si>
  <si>
    <t>2008-06-01_12:00:00</t>
  </si>
  <si>
    <t>2008-06-01_13:00:00</t>
  </si>
  <si>
    <t>2008-06-01_14:00:00</t>
  </si>
  <si>
    <t>2008-06-01_15:00:00</t>
  </si>
  <si>
    <t>2008-06-01_16:00:00</t>
  </si>
  <si>
    <t>2008-06-01_17:00:00</t>
  </si>
  <si>
    <t>2008-06-01_18:00:00</t>
  </si>
  <si>
    <t>2008-06-01_19:00:00</t>
  </si>
  <si>
    <t>2008-06-01_20:00:00</t>
  </si>
  <si>
    <t>2008-06-01_21:00:00</t>
  </si>
  <si>
    <t>2008-06-01_22:00:00</t>
  </si>
  <si>
    <t>2008-06-01_23:00:00</t>
  </si>
  <si>
    <t>2008-06-02_00:00:00</t>
  </si>
  <si>
    <t>91S-pbl-T2</t>
  </si>
  <si>
    <t>91S-pbl-WSP</t>
  </si>
  <si>
    <t>Station #</t>
  </si>
  <si>
    <t>90S-pbl-WSP</t>
  </si>
  <si>
    <t>90S-pbl-T2</t>
  </si>
  <si>
    <t>91S-les-WSP</t>
  </si>
  <si>
    <t>91S-les-T2</t>
  </si>
  <si>
    <t>90S-les-WSP</t>
  </si>
  <si>
    <t>90S-les-T2</t>
  </si>
  <si>
    <t>55S-pbl-WSP</t>
  </si>
  <si>
    <t>55S-pbl-T2</t>
  </si>
  <si>
    <t>55S-les-WSP</t>
  </si>
  <si>
    <t>55S-les-T2</t>
  </si>
  <si>
    <t>139S-pbl-WSP</t>
  </si>
  <si>
    <t>139S-pbl-T2</t>
  </si>
  <si>
    <t>139S-les-WSP</t>
  </si>
  <si>
    <t>139S-les-T2</t>
  </si>
  <si>
    <t>St.no</t>
  </si>
  <si>
    <t>Year</t>
  </si>
  <si>
    <t>Mnth</t>
  </si>
  <si>
    <t>Date</t>
  </si>
  <si>
    <t>Time(UTC)</t>
  </si>
  <si>
    <t>PO</t>
  </si>
  <si>
    <t>Obs-T2</t>
  </si>
  <si>
    <t>Obs-WSP</t>
  </si>
  <si>
    <t>Obs-DIR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</si>
</sst>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16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connections" Target="connections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'91S-pbl1350'</c:v>
          </c:tx>
          <c:spPr>
            <a:ln>
              <a:prstDash val="dash"/>
            </a:ln>
          </c:spPr>
          <c:cat>
            <c:strRef>
              <c:f>'91S-pbl1350m'!$A$90:$A$111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'91S-pbl1350m'!$K$90:$K$111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1.847158472988108</c:v>
                </c:pt>
                <c:pt idx="2">
                  <c:v>1.667921146565885</c:v>
                </c:pt>
                <c:pt idx="3">
                  <c:v>2.211630155924654</c:v>
                </c:pt>
                <c:pt idx="4">
                  <c:v>3.72150264845711</c:v>
                </c:pt>
                <c:pt idx="5">
                  <c:v>4.514528434876923</c:v>
                </c:pt>
                <c:pt idx="6">
                  <c:v>4.795060104351365</c:v>
                </c:pt>
                <c:pt idx="7">
                  <c:v>5.038181901822663</c:v>
                </c:pt>
                <c:pt idx="8">
                  <c:v>4.878277669569591</c:v>
                </c:pt>
                <c:pt idx="9">
                  <c:v>4.116401309129879</c:v>
                </c:pt>
                <c:pt idx="10">
                  <c:v>3.384716649920535</c:v>
                </c:pt>
                <c:pt idx="11">
                  <c:v>3.286664238750392</c:v>
                </c:pt>
                <c:pt idx="12">
                  <c:v>2.670838163726124</c:v>
                </c:pt>
                <c:pt idx="13">
                  <c:v>3.663611498717721</c:v>
                </c:pt>
                <c:pt idx="14">
                  <c:v>4.739542358181171</c:v>
                </c:pt>
                <c:pt idx="15">
                  <c:v>4.681167707081573</c:v>
                </c:pt>
                <c:pt idx="16">
                  <c:v>3.37625073780401</c:v>
                </c:pt>
                <c:pt idx="17">
                  <c:v>2.878427285361392</c:v>
                </c:pt>
                <c:pt idx="18">
                  <c:v>3.330694289445109</c:v>
                </c:pt>
                <c:pt idx="19">
                  <c:v>3.623755945253018</c:v>
                </c:pt>
                <c:pt idx="20">
                  <c:v>3.688286997998605</c:v>
                </c:pt>
                <c:pt idx="21">
                  <c:v>3.785845911378597</c:v>
                </c:pt>
              </c:numCache>
            </c:numRef>
          </c:val>
          <c:smooth val="0"/>
        </c:ser>
        <c:ser>
          <c:idx val="1"/>
          <c:order val="1"/>
          <c:tx>
            <c:v>'91S-les1350m'</c:v>
          </c:tx>
          <c:cat>
            <c:strRef>
              <c:f>'91S-pbl1350m'!$A$90:$A$111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'91S-les1350m'!$K$91:$K$111</c:f>
              <c:numCache>
                <c:formatCode>General</c:formatCode>
                <c:ptCount val="21"/>
                <c:pt idx="0">
                  <c:v>2.553620971570995</c:v>
                </c:pt>
                <c:pt idx="1">
                  <c:v>3.174095671485146</c:v>
                </c:pt>
                <c:pt idx="2">
                  <c:v>4.223359108374155</c:v>
                </c:pt>
                <c:pt idx="3">
                  <c:v>4.094336568936043</c:v>
                </c:pt>
                <c:pt idx="4">
                  <c:v>4.83617607201414</c:v>
                </c:pt>
                <c:pt idx="5">
                  <c:v>5.227480253484078</c:v>
                </c:pt>
                <c:pt idx="6">
                  <c:v>6.06935417839578</c:v>
                </c:pt>
                <c:pt idx="7">
                  <c:v>6.701113001987464</c:v>
                </c:pt>
                <c:pt idx="8">
                  <c:v>5.987147717117407</c:v>
                </c:pt>
                <c:pt idx="9">
                  <c:v>3.322915036322283</c:v>
                </c:pt>
                <c:pt idx="10">
                  <c:v>4.253166738529165</c:v>
                </c:pt>
                <c:pt idx="11">
                  <c:v>6.065959755455751</c:v>
                </c:pt>
                <c:pt idx="12">
                  <c:v>7.14185885127819</c:v>
                </c:pt>
                <c:pt idx="13">
                  <c:v>7.710797651458306</c:v>
                </c:pt>
                <c:pt idx="14">
                  <c:v>8.101178413805075</c:v>
                </c:pt>
                <c:pt idx="15">
                  <c:v>6.462997978948603</c:v>
                </c:pt>
                <c:pt idx="16">
                  <c:v>6.546258504143076</c:v>
                </c:pt>
                <c:pt idx="17">
                  <c:v>7.497462581908084</c:v>
                </c:pt>
                <c:pt idx="18">
                  <c:v>8.36843166380593</c:v>
                </c:pt>
                <c:pt idx="19">
                  <c:v>7.252387143074771</c:v>
                </c:pt>
                <c:pt idx="20">
                  <c:v>8.920878895336295</c:v>
                </c:pt>
              </c:numCache>
            </c:numRef>
          </c:val>
          <c:smooth val="0"/>
        </c:ser>
        <c:ser>
          <c:idx val="2"/>
          <c:order val="2"/>
          <c:tx>
            <c:v>'90S-pbl1350m'</c:v>
          </c:tx>
          <c:spPr>
            <a:ln>
              <a:prstDash val="dash"/>
            </a:ln>
          </c:spPr>
          <c:val>
            <c:numRef>
              <c:f>'90S-pbl1350m'!$K$90:$K$111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2.232765141113407</c:v>
                </c:pt>
                <c:pt idx="2">
                  <c:v>1.723371388425545</c:v>
                </c:pt>
                <c:pt idx="3">
                  <c:v>2.519851126607563</c:v>
                </c:pt>
                <c:pt idx="4">
                  <c:v>4.276811725136862</c:v>
                </c:pt>
                <c:pt idx="5">
                  <c:v>4.656371617407192</c:v>
                </c:pt>
                <c:pt idx="6">
                  <c:v>5.563834926152206</c:v>
                </c:pt>
                <c:pt idx="7">
                  <c:v>5.729658544179974</c:v>
                </c:pt>
                <c:pt idx="8">
                  <c:v>5.422050462056731</c:v>
                </c:pt>
                <c:pt idx="9">
                  <c:v>3.982442687930862</c:v>
                </c:pt>
                <c:pt idx="10">
                  <c:v>2.935948279554931</c:v>
                </c:pt>
                <c:pt idx="11">
                  <c:v>2.804123136921412</c:v>
                </c:pt>
                <c:pt idx="12">
                  <c:v>3.039775759248401</c:v>
                </c:pt>
                <c:pt idx="13">
                  <c:v>3.942189778935763</c:v>
                </c:pt>
                <c:pt idx="14">
                  <c:v>4.66120034307588</c:v>
                </c:pt>
                <c:pt idx="15">
                  <c:v>3.444213145099033</c:v>
                </c:pt>
                <c:pt idx="16">
                  <c:v>2.847973049836375</c:v>
                </c:pt>
                <c:pt idx="17">
                  <c:v>3.289458705936718</c:v>
                </c:pt>
                <c:pt idx="18">
                  <c:v>3.677428647539144</c:v>
                </c:pt>
                <c:pt idx="19">
                  <c:v>4.261236308625998</c:v>
                </c:pt>
                <c:pt idx="20">
                  <c:v>4.216668377443158</c:v>
                </c:pt>
                <c:pt idx="21">
                  <c:v>4.686083006515316</c:v>
                </c:pt>
              </c:numCache>
            </c:numRef>
          </c:val>
          <c:smooth val="0"/>
        </c:ser>
        <c:ser>
          <c:idx val="3"/>
          <c:order val="3"/>
          <c:tx>
            <c:v>'90S-les1350m'</c:v>
          </c:tx>
          <c:val>
            <c:numRef>
              <c:f>'90S-les1350m'!$K$90:$K$111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2.697246838725263</c:v>
                </c:pt>
                <c:pt idx="2">
                  <c:v>3.005669660734757</c:v>
                </c:pt>
                <c:pt idx="3">
                  <c:v>4.350580838148828</c:v>
                </c:pt>
                <c:pt idx="4">
                  <c:v>4.472387402290157</c:v>
                </c:pt>
                <c:pt idx="5">
                  <c:v>6.097903107330803</c:v>
                </c:pt>
                <c:pt idx="6">
                  <c:v>7.854711067638521</c:v>
                </c:pt>
                <c:pt idx="7">
                  <c:v>6.303119884557585</c:v>
                </c:pt>
                <c:pt idx="8">
                  <c:v>6.15869779355533</c:v>
                </c:pt>
                <c:pt idx="9">
                  <c:v>5.628844383370584</c:v>
                </c:pt>
                <c:pt idx="10">
                  <c:v>3.468427705352258</c:v>
                </c:pt>
                <c:pt idx="11">
                  <c:v>4.404873357858562</c:v>
                </c:pt>
                <c:pt idx="12">
                  <c:v>5.663750510925775</c:v>
                </c:pt>
                <c:pt idx="13">
                  <c:v>6.421023999827215</c:v>
                </c:pt>
                <c:pt idx="14">
                  <c:v>6.169877936912555</c:v>
                </c:pt>
                <c:pt idx="15">
                  <c:v>7.100513488486369</c:v>
                </c:pt>
                <c:pt idx="16">
                  <c:v>6.777083768193882</c:v>
                </c:pt>
                <c:pt idx="17">
                  <c:v>5.945280804925993</c:v>
                </c:pt>
                <c:pt idx="18">
                  <c:v>6.08895172124496</c:v>
                </c:pt>
                <c:pt idx="19">
                  <c:v>6.29961321393264</c:v>
                </c:pt>
                <c:pt idx="20">
                  <c:v>5.854345826676751</c:v>
                </c:pt>
                <c:pt idx="21">
                  <c:v>7.851695568840963</c:v>
                </c:pt>
              </c:numCache>
            </c:numRef>
          </c:val>
          <c:smooth val="0"/>
        </c:ser>
        <c:ser>
          <c:idx val="4"/>
          <c:order val="4"/>
          <c:tx>
            <c:v>'55S-pbl1350m'</c:v>
          </c:tx>
          <c:spPr>
            <a:ln>
              <a:prstDash val="dash"/>
            </a:ln>
          </c:spPr>
          <c:val>
            <c:numRef>
              <c:f>'55S-pbl1350m'!$K$90:$K$111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1.799549592699083</c:v>
                </c:pt>
                <c:pt idx="2">
                  <c:v>1.605021570954101</c:v>
                </c:pt>
                <c:pt idx="3">
                  <c:v>2.295485510343065</c:v>
                </c:pt>
                <c:pt idx="4">
                  <c:v>1.840295811956885</c:v>
                </c:pt>
                <c:pt idx="5">
                  <c:v>1.396285963774355</c:v>
                </c:pt>
                <c:pt idx="6">
                  <c:v>3.087521994645548</c:v>
                </c:pt>
                <c:pt idx="7">
                  <c:v>2.804929253434854</c:v>
                </c:pt>
                <c:pt idx="8">
                  <c:v>3.108206079419913</c:v>
                </c:pt>
                <c:pt idx="9">
                  <c:v>3.15926163924411</c:v>
                </c:pt>
                <c:pt idx="10">
                  <c:v>3.067777770692048</c:v>
                </c:pt>
                <c:pt idx="11">
                  <c:v>2.953003357762737</c:v>
                </c:pt>
                <c:pt idx="12">
                  <c:v>2.491029325468564</c:v>
                </c:pt>
                <c:pt idx="13">
                  <c:v>4.07176489561834</c:v>
                </c:pt>
                <c:pt idx="14">
                  <c:v>4.824865973736101</c:v>
                </c:pt>
                <c:pt idx="15">
                  <c:v>5.092509510558968</c:v>
                </c:pt>
                <c:pt idx="16">
                  <c:v>4.691399413767715</c:v>
                </c:pt>
                <c:pt idx="17">
                  <c:v>4.369598671028187</c:v>
                </c:pt>
                <c:pt idx="18">
                  <c:v>3.64831550244376</c:v>
                </c:pt>
                <c:pt idx="19">
                  <c:v>2.764681663590126</c:v>
                </c:pt>
                <c:pt idx="20">
                  <c:v>2.950740592592018</c:v>
                </c:pt>
                <c:pt idx="21">
                  <c:v>2.91904021140034</c:v>
                </c:pt>
              </c:numCache>
            </c:numRef>
          </c:val>
          <c:smooth val="0"/>
        </c:ser>
        <c:ser>
          <c:idx val="5"/>
          <c:order val="5"/>
          <c:tx>
            <c:v>'55S-les1350m'</c:v>
          </c:tx>
          <c:val>
            <c:numRef>
              <c:f>'55S-les1350m'!$K$90:$K$111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2.528726129596458</c:v>
                </c:pt>
                <c:pt idx="2">
                  <c:v>3.089362700460936</c:v>
                </c:pt>
                <c:pt idx="3">
                  <c:v>4.409899582841544</c:v>
                </c:pt>
                <c:pt idx="4">
                  <c:v>4.371241451415771</c:v>
                </c:pt>
                <c:pt idx="5">
                  <c:v>4.989143354669003</c:v>
                </c:pt>
                <c:pt idx="6">
                  <c:v>6.318366847770661</c:v>
                </c:pt>
                <c:pt idx="7">
                  <c:v>6.643042721827232</c:v>
                </c:pt>
                <c:pt idx="8">
                  <c:v>6.818231922025685</c:v>
                </c:pt>
                <c:pt idx="9">
                  <c:v>6.230365256187892</c:v>
                </c:pt>
                <c:pt idx="10">
                  <c:v>3.913906938168092</c:v>
                </c:pt>
                <c:pt idx="11">
                  <c:v>4.351017424323136</c:v>
                </c:pt>
                <c:pt idx="12">
                  <c:v>5.489613309533187</c:v>
                </c:pt>
                <c:pt idx="13">
                  <c:v>6.7574550682738</c:v>
                </c:pt>
                <c:pt idx="14">
                  <c:v>7.410157067732368</c:v>
                </c:pt>
                <c:pt idx="15">
                  <c:v>8.115274348375857</c:v>
                </c:pt>
                <c:pt idx="16">
                  <c:v>7.175775072529876</c:v>
                </c:pt>
                <c:pt idx="17">
                  <c:v>7.096315188116722</c:v>
                </c:pt>
                <c:pt idx="18">
                  <c:v>7.978152797452216</c:v>
                </c:pt>
                <c:pt idx="19">
                  <c:v>8.42270944059695</c:v>
                </c:pt>
                <c:pt idx="20">
                  <c:v>6.453174921825687</c:v>
                </c:pt>
                <c:pt idx="21">
                  <c:v>9.632365526223589</c:v>
                </c:pt>
              </c:numCache>
            </c:numRef>
          </c:val>
          <c:smooth val="0"/>
        </c:ser>
        <c:ser>
          <c:idx val="6"/>
          <c:order val="6"/>
          <c:tx>
            <c:v>'139S-pbl1350m'</c:v>
          </c:tx>
          <c:spPr>
            <a:ln>
              <a:prstDash val="dash"/>
            </a:ln>
          </c:spPr>
          <c:val>
            <c:numRef>
              <c:f>'139S-pbl1350m'!$K$90:$K$111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1.839333533547561</c:v>
                </c:pt>
                <c:pt idx="2">
                  <c:v>1.610064956801146</c:v>
                </c:pt>
                <c:pt idx="3">
                  <c:v>2.252794501301229</c:v>
                </c:pt>
                <c:pt idx="4">
                  <c:v>3.814329274761441</c:v>
                </c:pt>
                <c:pt idx="5">
                  <c:v>4.508700614617731</c:v>
                </c:pt>
                <c:pt idx="6">
                  <c:v>4.702197397026147</c:v>
                </c:pt>
                <c:pt idx="7">
                  <c:v>5.041832048598372</c:v>
                </c:pt>
                <c:pt idx="8">
                  <c:v>4.919022207430044</c:v>
                </c:pt>
                <c:pt idx="9">
                  <c:v>4.047214717502563</c:v>
                </c:pt>
                <c:pt idx="10">
                  <c:v>3.416456022697457</c:v>
                </c:pt>
                <c:pt idx="11">
                  <c:v>3.414660664080387</c:v>
                </c:pt>
                <c:pt idx="12">
                  <c:v>2.733904920498524</c:v>
                </c:pt>
                <c:pt idx="13">
                  <c:v>3.634968370546539</c:v>
                </c:pt>
                <c:pt idx="14">
                  <c:v>4.524455125616078</c:v>
                </c:pt>
                <c:pt idx="15">
                  <c:v>4.734243685612175</c:v>
                </c:pt>
                <c:pt idx="16">
                  <c:v>3.231163438520535</c:v>
                </c:pt>
                <c:pt idx="17">
                  <c:v>2.719322918115198</c:v>
                </c:pt>
                <c:pt idx="18">
                  <c:v>3.464289094905094</c:v>
                </c:pt>
                <c:pt idx="19">
                  <c:v>3.434561439828377</c:v>
                </c:pt>
                <c:pt idx="20">
                  <c:v>3.543583182538148</c:v>
                </c:pt>
                <c:pt idx="21">
                  <c:v>3.680972640241263</c:v>
                </c:pt>
              </c:numCache>
            </c:numRef>
          </c:val>
          <c:smooth val="0"/>
        </c:ser>
        <c:ser>
          <c:idx val="7"/>
          <c:order val="7"/>
          <c:tx>
            <c:v>'139S-les1350m'</c:v>
          </c:tx>
          <c:val>
            <c:numRef>
              <c:f>'139S-les1350m'!$K$90:$K$111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2.549506697342151</c:v>
                </c:pt>
                <c:pt idx="2">
                  <c:v>3.142526397849545</c:v>
                </c:pt>
                <c:pt idx="3">
                  <c:v>4.212006860911844</c:v>
                </c:pt>
                <c:pt idx="4">
                  <c:v>4.151987950932704</c:v>
                </c:pt>
                <c:pt idx="5">
                  <c:v>4.713486445083932</c:v>
                </c:pt>
                <c:pt idx="6">
                  <c:v>5.144605373861505</c:v>
                </c:pt>
                <c:pt idx="7">
                  <c:v>6.117061586568164</c:v>
                </c:pt>
                <c:pt idx="8">
                  <c:v>6.77004245579967</c:v>
                </c:pt>
                <c:pt idx="9">
                  <c:v>6.161349495027113</c:v>
                </c:pt>
                <c:pt idx="10">
                  <c:v>3.337464549000364</c:v>
                </c:pt>
                <c:pt idx="11">
                  <c:v>4.183140090867382</c:v>
                </c:pt>
                <c:pt idx="12">
                  <c:v>6.37401758679979</c:v>
                </c:pt>
                <c:pt idx="13">
                  <c:v>7.130543108800568</c:v>
                </c:pt>
                <c:pt idx="14">
                  <c:v>7.429409525844597</c:v>
                </c:pt>
                <c:pt idx="15">
                  <c:v>8.304931106006204</c:v>
                </c:pt>
                <c:pt idx="16">
                  <c:v>6.743159503305099</c:v>
                </c:pt>
                <c:pt idx="17">
                  <c:v>6.519184982700071</c:v>
                </c:pt>
                <c:pt idx="18">
                  <c:v>7.889150356670232</c:v>
                </c:pt>
                <c:pt idx="19">
                  <c:v>8.164198254440181</c:v>
                </c:pt>
                <c:pt idx="20">
                  <c:v>6.80572417560858</c:v>
                </c:pt>
                <c:pt idx="21">
                  <c:v>9.454625524437114</c:v>
                </c:pt>
              </c:numCache>
            </c:numRef>
          </c:val>
          <c:smooth val="0"/>
        </c:ser>
        <c:ser>
          <c:idx val="8"/>
          <c:order val="8"/>
          <c:tx>
            <c:v>'OBS'</c:v>
          </c:tx>
          <c:spPr>
            <a:ln w="76200">
              <a:solidFill>
                <a:schemeClr val="tx1"/>
              </a:solidFill>
            </a:ln>
          </c:spPr>
          <c:val>
            <c:numRef>
              <c:f>Observations!$I$71:$I$92</c:f>
              <c:numCache>
                <c:formatCode>General</c:formatCode>
                <c:ptCount val="22"/>
                <c:pt idx="0">
                  <c:v>4.0</c:v>
                </c:pt>
                <c:pt idx="1">
                  <c:v>3.5</c:v>
                </c:pt>
                <c:pt idx="2">
                  <c:v>2.3</c:v>
                </c:pt>
                <c:pt idx="3">
                  <c:v>3.0</c:v>
                </c:pt>
                <c:pt idx="4">
                  <c:v>3.8</c:v>
                </c:pt>
                <c:pt idx="5">
                  <c:v>2.7</c:v>
                </c:pt>
                <c:pt idx="6">
                  <c:v>2.5</c:v>
                </c:pt>
                <c:pt idx="7">
                  <c:v>2.1</c:v>
                </c:pt>
                <c:pt idx="8">
                  <c:v>1.6</c:v>
                </c:pt>
                <c:pt idx="9">
                  <c:v>3.4</c:v>
                </c:pt>
                <c:pt idx="10">
                  <c:v>4.2</c:v>
                </c:pt>
                <c:pt idx="11">
                  <c:v>4.8</c:v>
                </c:pt>
                <c:pt idx="12">
                  <c:v>5.3</c:v>
                </c:pt>
                <c:pt idx="13">
                  <c:v>4.8</c:v>
                </c:pt>
                <c:pt idx="14">
                  <c:v>5.3</c:v>
                </c:pt>
                <c:pt idx="15">
                  <c:v>4.3</c:v>
                </c:pt>
                <c:pt idx="16">
                  <c:v>4.5</c:v>
                </c:pt>
                <c:pt idx="17">
                  <c:v>4.4</c:v>
                </c:pt>
                <c:pt idx="18">
                  <c:v>5.1</c:v>
                </c:pt>
                <c:pt idx="19">
                  <c:v>6.2</c:v>
                </c:pt>
                <c:pt idx="20">
                  <c:v>4.2</c:v>
                </c:pt>
                <c:pt idx="21">
                  <c:v>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491848"/>
        <c:axId val="531494824"/>
      </c:lineChart>
      <c:catAx>
        <c:axId val="531491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31494824"/>
        <c:crosses val="autoZero"/>
        <c:auto val="1"/>
        <c:lblAlgn val="ctr"/>
        <c:lblOffset val="100"/>
        <c:noMultiLvlLbl val="0"/>
      </c:catAx>
      <c:valAx>
        <c:axId val="531494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314918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'44560'!$F$1</c:f>
              <c:strCache>
                <c:ptCount val="1"/>
                <c:pt idx="0">
                  <c:v>91S-pbl-WSP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'44560'!$F$2:$F$23</c:f>
              <c:numCache>
                <c:formatCode>General</c:formatCode>
                <c:ptCount val="22"/>
                <c:pt idx="0">
                  <c:v>3.879009472564327</c:v>
                </c:pt>
                <c:pt idx="1">
                  <c:v>2.101282701341671</c:v>
                </c:pt>
                <c:pt idx="2">
                  <c:v>0.80871006448428</c:v>
                </c:pt>
                <c:pt idx="3">
                  <c:v>1.429434976206008</c:v>
                </c:pt>
                <c:pt idx="4">
                  <c:v>4.705586099251493</c:v>
                </c:pt>
                <c:pt idx="5">
                  <c:v>4.152442214637968</c:v>
                </c:pt>
                <c:pt idx="6">
                  <c:v>3.174078543812613</c:v>
                </c:pt>
                <c:pt idx="7">
                  <c:v>1.779382939038544</c:v>
                </c:pt>
                <c:pt idx="8">
                  <c:v>4.562698908500199</c:v>
                </c:pt>
                <c:pt idx="9">
                  <c:v>4.467321056136268</c:v>
                </c:pt>
                <c:pt idx="10">
                  <c:v>4.320421823733873</c:v>
                </c:pt>
                <c:pt idx="11">
                  <c:v>4.218284548412091</c:v>
                </c:pt>
                <c:pt idx="12">
                  <c:v>3.976221076117751</c:v>
                </c:pt>
                <c:pt idx="13">
                  <c:v>3.413838479013624</c:v>
                </c:pt>
                <c:pt idx="14">
                  <c:v>3.007038708655986</c:v>
                </c:pt>
                <c:pt idx="15">
                  <c:v>2.179573800408374</c:v>
                </c:pt>
                <c:pt idx="16">
                  <c:v>2.348053278800925</c:v>
                </c:pt>
                <c:pt idx="17">
                  <c:v>1.990869256557373</c:v>
                </c:pt>
                <c:pt idx="18">
                  <c:v>1.787149200322673</c:v>
                </c:pt>
                <c:pt idx="19">
                  <c:v>2.200060806878312</c:v>
                </c:pt>
                <c:pt idx="20">
                  <c:v>2.651335529077191</c:v>
                </c:pt>
                <c:pt idx="21">
                  <c:v>3.071871314414301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'44560'!$H$1</c:f>
              <c:strCache>
                <c:ptCount val="1"/>
                <c:pt idx="0">
                  <c:v>91S-les-WSP</c:v>
                </c:pt>
              </c:strCache>
            </c:strRef>
          </c:tx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'44560'!$H$2:$H$23</c:f>
              <c:numCache>
                <c:formatCode>General</c:formatCode>
                <c:ptCount val="22"/>
                <c:pt idx="0">
                  <c:v>3.879009472564327</c:v>
                </c:pt>
                <c:pt idx="1">
                  <c:v>5.378096081076608</c:v>
                </c:pt>
                <c:pt idx="2">
                  <c:v>7.770544240494971</c:v>
                </c:pt>
                <c:pt idx="3">
                  <c:v>7.378966689971911</c:v>
                </c:pt>
                <c:pt idx="4">
                  <c:v>5.29943633964307</c:v>
                </c:pt>
                <c:pt idx="5">
                  <c:v>7.794578671953918</c:v>
                </c:pt>
                <c:pt idx="6">
                  <c:v>8.624743575874081</c:v>
                </c:pt>
                <c:pt idx="7">
                  <c:v>11.04628407075951</c:v>
                </c:pt>
                <c:pt idx="8">
                  <c:v>10.83689332731817</c:v>
                </c:pt>
                <c:pt idx="9">
                  <c:v>9.36849260773237</c:v>
                </c:pt>
                <c:pt idx="10">
                  <c:v>8.190943612204696</c:v>
                </c:pt>
                <c:pt idx="11">
                  <c:v>6.952905660167363</c:v>
                </c:pt>
                <c:pt idx="12">
                  <c:v>7.239767732137838</c:v>
                </c:pt>
                <c:pt idx="13">
                  <c:v>7.201762015887376</c:v>
                </c:pt>
                <c:pt idx="14">
                  <c:v>7.198838470821615</c:v>
                </c:pt>
                <c:pt idx="15">
                  <c:v>5.615627020458144</c:v>
                </c:pt>
                <c:pt idx="16">
                  <c:v>8.36453057868616</c:v>
                </c:pt>
                <c:pt idx="17">
                  <c:v>7.373675618175824</c:v>
                </c:pt>
                <c:pt idx="18">
                  <c:v>8.004308379696305</c:v>
                </c:pt>
                <c:pt idx="19">
                  <c:v>3.849442235451731</c:v>
                </c:pt>
                <c:pt idx="20">
                  <c:v>6.868520254156871</c:v>
                </c:pt>
                <c:pt idx="21">
                  <c:v>4.636167893439216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'44560'!$J$1</c:f>
              <c:strCache>
                <c:ptCount val="1"/>
                <c:pt idx="0">
                  <c:v>90S-pbl-WSP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'44560'!$J$2:$J$23</c:f>
              <c:numCache>
                <c:formatCode>General</c:formatCode>
                <c:ptCount val="22"/>
                <c:pt idx="0">
                  <c:v>3.879009472564327</c:v>
                </c:pt>
                <c:pt idx="1">
                  <c:v>2.23828512000575</c:v>
                </c:pt>
                <c:pt idx="2">
                  <c:v>1.5670876944718</c:v>
                </c:pt>
                <c:pt idx="3">
                  <c:v>4.419745982557754</c:v>
                </c:pt>
                <c:pt idx="4">
                  <c:v>4.812371912475126</c:v>
                </c:pt>
                <c:pt idx="5">
                  <c:v>4.020072338694555</c:v>
                </c:pt>
                <c:pt idx="6">
                  <c:v>2.947321906257093</c:v>
                </c:pt>
                <c:pt idx="7">
                  <c:v>3.130696446579697</c:v>
                </c:pt>
                <c:pt idx="8">
                  <c:v>4.224836423917033</c:v>
                </c:pt>
                <c:pt idx="9">
                  <c:v>4.69006227288159</c:v>
                </c:pt>
                <c:pt idx="10">
                  <c:v>4.922961902023519</c:v>
                </c:pt>
                <c:pt idx="11">
                  <c:v>4.469041345899943</c:v>
                </c:pt>
                <c:pt idx="12">
                  <c:v>3.555138845135916</c:v>
                </c:pt>
                <c:pt idx="13">
                  <c:v>2.50441823634767</c:v>
                </c:pt>
                <c:pt idx="14">
                  <c:v>3.131130304665489</c:v>
                </c:pt>
                <c:pt idx="15">
                  <c:v>2.47633117165158</c:v>
                </c:pt>
                <c:pt idx="16">
                  <c:v>1.999490333922108</c:v>
                </c:pt>
                <c:pt idx="17">
                  <c:v>2.319828179056234</c:v>
                </c:pt>
                <c:pt idx="18">
                  <c:v>0.923638608361839</c:v>
                </c:pt>
                <c:pt idx="19">
                  <c:v>2.464025721810045</c:v>
                </c:pt>
                <c:pt idx="20">
                  <c:v>2.65433671107177</c:v>
                </c:pt>
                <c:pt idx="21">
                  <c:v>2.991624240291984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'44560'!$L$1</c:f>
              <c:strCache>
                <c:ptCount val="1"/>
                <c:pt idx="0">
                  <c:v>90S-les-WSP</c:v>
                </c:pt>
              </c:strCache>
            </c:strRef>
          </c:tx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'44560'!$L$2:$L$23</c:f>
              <c:numCache>
                <c:formatCode>General</c:formatCode>
                <c:ptCount val="22"/>
                <c:pt idx="0">
                  <c:v>3.879009472564327</c:v>
                </c:pt>
                <c:pt idx="1">
                  <c:v>3.53646819489523</c:v>
                </c:pt>
                <c:pt idx="2">
                  <c:v>7.195605490383293</c:v>
                </c:pt>
                <c:pt idx="3">
                  <c:v>7.832028173765717</c:v>
                </c:pt>
                <c:pt idx="4">
                  <c:v>6.471659441581325</c:v>
                </c:pt>
                <c:pt idx="5">
                  <c:v>5.015006972954535</c:v>
                </c:pt>
                <c:pt idx="6">
                  <c:v>8.317522764400033</c:v>
                </c:pt>
                <c:pt idx="7">
                  <c:v>10.36053437046165</c:v>
                </c:pt>
                <c:pt idx="8">
                  <c:v>10.1309213823662</c:v>
                </c:pt>
                <c:pt idx="9">
                  <c:v>11.43508649754658</c:v>
                </c:pt>
                <c:pt idx="10">
                  <c:v>7.781020030243997</c:v>
                </c:pt>
                <c:pt idx="11">
                  <c:v>6.716974562957914</c:v>
                </c:pt>
                <c:pt idx="12">
                  <c:v>6.611637046610092</c:v>
                </c:pt>
                <c:pt idx="13">
                  <c:v>6.366715645463421</c:v>
                </c:pt>
                <c:pt idx="14">
                  <c:v>5.169244959752073</c:v>
                </c:pt>
                <c:pt idx="15">
                  <c:v>5.452760886514681</c:v>
                </c:pt>
                <c:pt idx="16">
                  <c:v>5.086066644329325</c:v>
                </c:pt>
                <c:pt idx="17">
                  <c:v>5.355247803109052</c:v>
                </c:pt>
                <c:pt idx="18">
                  <c:v>4.73630699087907</c:v>
                </c:pt>
                <c:pt idx="19">
                  <c:v>4.261445225999286</c:v>
                </c:pt>
                <c:pt idx="20">
                  <c:v>5.599784616248279</c:v>
                </c:pt>
                <c:pt idx="21">
                  <c:v>5.246655256506191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'44560'!$N$1</c:f>
              <c:strCache>
                <c:ptCount val="1"/>
                <c:pt idx="0">
                  <c:v>55S-pbl-WSP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'44560'!$N$2:$N$23</c:f>
              <c:numCache>
                <c:formatCode>General</c:formatCode>
                <c:ptCount val="22"/>
                <c:pt idx="0">
                  <c:v>3.879009472564327</c:v>
                </c:pt>
                <c:pt idx="1">
                  <c:v>2.113278392270256</c:v>
                </c:pt>
                <c:pt idx="2">
                  <c:v>0.790277040216247</c:v>
                </c:pt>
                <c:pt idx="3">
                  <c:v>4.474114203060284</c:v>
                </c:pt>
                <c:pt idx="4">
                  <c:v>1.125019968049176</c:v>
                </c:pt>
                <c:pt idx="5">
                  <c:v>0.913508348639031</c:v>
                </c:pt>
                <c:pt idx="6">
                  <c:v>2.404361796210422</c:v>
                </c:pt>
                <c:pt idx="7">
                  <c:v>2.963495913774778</c:v>
                </c:pt>
                <c:pt idx="8">
                  <c:v>3.675950120363813</c:v>
                </c:pt>
                <c:pt idx="9">
                  <c:v>3.431451736855792</c:v>
                </c:pt>
                <c:pt idx="10">
                  <c:v>3.885657373905178</c:v>
                </c:pt>
                <c:pt idx="11">
                  <c:v>3.57527174210601</c:v>
                </c:pt>
                <c:pt idx="12">
                  <c:v>3.810628521867618</c:v>
                </c:pt>
                <c:pt idx="13">
                  <c:v>3.590654130241066</c:v>
                </c:pt>
                <c:pt idx="14">
                  <c:v>3.489962261508203</c:v>
                </c:pt>
                <c:pt idx="15">
                  <c:v>3.648737350865426</c:v>
                </c:pt>
                <c:pt idx="16">
                  <c:v>3.409767130359805</c:v>
                </c:pt>
                <c:pt idx="17">
                  <c:v>1.79285419830103</c:v>
                </c:pt>
                <c:pt idx="18">
                  <c:v>1.334927736490532</c:v>
                </c:pt>
                <c:pt idx="19">
                  <c:v>1.556274183796207</c:v>
                </c:pt>
                <c:pt idx="20">
                  <c:v>2.052572825873928</c:v>
                </c:pt>
                <c:pt idx="21">
                  <c:v>3.446999194254901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'44560'!$P$1</c:f>
              <c:strCache>
                <c:ptCount val="1"/>
                <c:pt idx="0">
                  <c:v>55S-les-WSP</c:v>
                </c:pt>
              </c:strCache>
            </c:strRef>
          </c:tx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'44560'!$P$2:$P$23</c:f>
              <c:numCache>
                <c:formatCode>General</c:formatCode>
                <c:ptCount val="22"/>
                <c:pt idx="0">
                  <c:v>3.879009472564327</c:v>
                </c:pt>
                <c:pt idx="1">
                  <c:v>5.50531558434086</c:v>
                </c:pt>
                <c:pt idx="2">
                  <c:v>7.927403285374245</c:v>
                </c:pt>
                <c:pt idx="3">
                  <c:v>8.47399637267001</c:v>
                </c:pt>
                <c:pt idx="4">
                  <c:v>5.958514174697977</c:v>
                </c:pt>
                <c:pt idx="5">
                  <c:v>7.163001536507893</c:v>
                </c:pt>
                <c:pt idx="6">
                  <c:v>8.896959706348164</c:v>
                </c:pt>
                <c:pt idx="7">
                  <c:v>10.31641540405544</c:v>
                </c:pt>
                <c:pt idx="8">
                  <c:v>11.09129733111573</c:v>
                </c:pt>
                <c:pt idx="9">
                  <c:v>8.78022034505795</c:v>
                </c:pt>
                <c:pt idx="10">
                  <c:v>8.607061261608608</c:v>
                </c:pt>
                <c:pt idx="11">
                  <c:v>6.917038188185511</c:v>
                </c:pt>
                <c:pt idx="12">
                  <c:v>6.731909341146692</c:v>
                </c:pt>
                <c:pt idx="13">
                  <c:v>6.102376041184193</c:v>
                </c:pt>
                <c:pt idx="14">
                  <c:v>5.494035256099618</c:v>
                </c:pt>
                <c:pt idx="15">
                  <c:v>6.573817907901003</c:v>
                </c:pt>
                <c:pt idx="16">
                  <c:v>8.126247493155951</c:v>
                </c:pt>
                <c:pt idx="17">
                  <c:v>6.686342571925007</c:v>
                </c:pt>
                <c:pt idx="18">
                  <c:v>6.778733647796296</c:v>
                </c:pt>
                <c:pt idx="19">
                  <c:v>5.973994089595902</c:v>
                </c:pt>
                <c:pt idx="20">
                  <c:v>6.666576030154207</c:v>
                </c:pt>
                <c:pt idx="21">
                  <c:v>4.845934569092093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'44560'!$R$1</c:f>
              <c:strCache>
                <c:ptCount val="1"/>
                <c:pt idx="0">
                  <c:v>139S-pbl-WSP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'44560'!$R$2:$R$23</c:f>
              <c:numCache>
                <c:formatCode>General</c:formatCode>
                <c:ptCount val="22"/>
                <c:pt idx="0">
                  <c:v>3.879009472564327</c:v>
                </c:pt>
                <c:pt idx="1">
                  <c:v>2.068657840703421</c:v>
                </c:pt>
                <c:pt idx="2">
                  <c:v>0.850567289171407</c:v>
                </c:pt>
                <c:pt idx="3">
                  <c:v>1.360936917733134</c:v>
                </c:pt>
                <c:pt idx="4">
                  <c:v>4.693759058985597</c:v>
                </c:pt>
                <c:pt idx="5">
                  <c:v>4.226148145644491</c:v>
                </c:pt>
                <c:pt idx="6">
                  <c:v>3.058868253643586</c:v>
                </c:pt>
                <c:pt idx="7">
                  <c:v>1.721487422554745</c:v>
                </c:pt>
                <c:pt idx="8">
                  <c:v>4.682689298274566</c:v>
                </c:pt>
                <c:pt idx="9">
                  <c:v>4.438342300484227</c:v>
                </c:pt>
                <c:pt idx="10">
                  <c:v>4.11442143175467</c:v>
                </c:pt>
                <c:pt idx="11">
                  <c:v>4.221332483442608</c:v>
                </c:pt>
                <c:pt idx="12">
                  <c:v>4.052008036690217</c:v>
                </c:pt>
                <c:pt idx="13">
                  <c:v>3.292032366618934</c:v>
                </c:pt>
                <c:pt idx="14">
                  <c:v>3.204928515363602</c:v>
                </c:pt>
                <c:pt idx="15">
                  <c:v>2.140071711906871</c:v>
                </c:pt>
                <c:pt idx="16">
                  <c:v>2.144215974636636</c:v>
                </c:pt>
                <c:pt idx="17">
                  <c:v>1.908452221992675</c:v>
                </c:pt>
                <c:pt idx="18">
                  <c:v>1.537038180671502</c:v>
                </c:pt>
                <c:pt idx="19">
                  <c:v>2.114980639754171</c:v>
                </c:pt>
                <c:pt idx="20">
                  <c:v>2.511566380341805</c:v>
                </c:pt>
                <c:pt idx="21">
                  <c:v>3.066701605627978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'44560'!$T$1</c:f>
              <c:strCache>
                <c:ptCount val="1"/>
                <c:pt idx="0">
                  <c:v>139S-les-WSP</c:v>
                </c:pt>
              </c:strCache>
            </c:strRef>
          </c:tx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'44560'!$T$2:$T$23</c:f>
              <c:numCache>
                <c:formatCode>General</c:formatCode>
                <c:ptCount val="22"/>
                <c:pt idx="0">
                  <c:v>3.879009472564327</c:v>
                </c:pt>
                <c:pt idx="1">
                  <c:v>5.356530407744806</c:v>
                </c:pt>
                <c:pt idx="2">
                  <c:v>7.907572362803582</c:v>
                </c:pt>
                <c:pt idx="3">
                  <c:v>7.244866988751811</c:v>
                </c:pt>
                <c:pt idx="4">
                  <c:v>5.262980645902995</c:v>
                </c:pt>
                <c:pt idx="5">
                  <c:v>7.56794680698555</c:v>
                </c:pt>
                <c:pt idx="6">
                  <c:v>8.045207309637742</c:v>
                </c:pt>
                <c:pt idx="7">
                  <c:v>10.96881734025346</c:v>
                </c:pt>
                <c:pt idx="8">
                  <c:v>10.85474066670701</c:v>
                </c:pt>
                <c:pt idx="9">
                  <c:v>11.09734643220469</c:v>
                </c:pt>
                <c:pt idx="10">
                  <c:v>8.472063598259916</c:v>
                </c:pt>
                <c:pt idx="11">
                  <c:v>6.824457187680858</c:v>
                </c:pt>
                <c:pt idx="12">
                  <c:v>7.815324626942464</c:v>
                </c:pt>
                <c:pt idx="13">
                  <c:v>6.999045157888695</c:v>
                </c:pt>
                <c:pt idx="14">
                  <c:v>6.292208154663124</c:v>
                </c:pt>
                <c:pt idx="15">
                  <c:v>6.423453679687576</c:v>
                </c:pt>
                <c:pt idx="16">
                  <c:v>8.57441794459264</c:v>
                </c:pt>
                <c:pt idx="17">
                  <c:v>7.13823517507052</c:v>
                </c:pt>
                <c:pt idx="18">
                  <c:v>7.811218562450533</c:v>
                </c:pt>
                <c:pt idx="19">
                  <c:v>3.902550679428643</c:v>
                </c:pt>
                <c:pt idx="20">
                  <c:v>6.348232432571076</c:v>
                </c:pt>
                <c:pt idx="21">
                  <c:v>5.02894220644801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'44560'!$V$1</c:f>
              <c:strCache>
                <c:ptCount val="1"/>
                <c:pt idx="0">
                  <c:v>Obs-WSP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'44560'!$V$2:$V$23</c:f>
              <c:numCache>
                <c:formatCode>General</c:formatCode>
                <c:ptCount val="2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4.8</c:v>
                </c:pt>
                <c:pt idx="5">
                  <c:v>4.3</c:v>
                </c:pt>
                <c:pt idx="6">
                  <c:v>4.2</c:v>
                </c:pt>
                <c:pt idx="7">
                  <c:v>5.1</c:v>
                </c:pt>
                <c:pt idx="8">
                  <c:v>4.9</c:v>
                </c:pt>
                <c:pt idx="9">
                  <c:v>6.3</c:v>
                </c:pt>
                <c:pt idx="10">
                  <c:v>4.5</c:v>
                </c:pt>
                <c:pt idx="11">
                  <c:v>4.2</c:v>
                </c:pt>
                <c:pt idx="12">
                  <c:v>4.3</c:v>
                </c:pt>
                <c:pt idx="13">
                  <c:v>4.2</c:v>
                </c:pt>
                <c:pt idx="14">
                  <c:v>2.9</c:v>
                </c:pt>
                <c:pt idx="15">
                  <c:v>2.0</c:v>
                </c:pt>
                <c:pt idx="16">
                  <c:v>2.5</c:v>
                </c:pt>
                <c:pt idx="17">
                  <c:v>2.0</c:v>
                </c:pt>
                <c:pt idx="18">
                  <c:v>2.1</c:v>
                </c:pt>
                <c:pt idx="19">
                  <c:v>0.4</c:v>
                </c:pt>
                <c:pt idx="20">
                  <c:v>1.4</c:v>
                </c:pt>
                <c:pt idx="2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260120"/>
        <c:axId val="500064968"/>
      </c:lineChart>
      <c:catAx>
        <c:axId val="499260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00064968"/>
        <c:crosses val="autoZero"/>
        <c:auto val="1"/>
        <c:lblAlgn val="ctr"/>
        <c:lblOffset val="100"/>
        <c:noMultiLvlLbl val="0"/>
      </c:catAx>
      <c:valAx>
        <c:axId val="500064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49926012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'44560'!$G$1</c:f>
              <c:strCache>
                <c:ptCount val="1"/>
                <c:pt idx="0">
                  <c:v>91S-pbl-T2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'44560'!$G$2:$G$23</c:f>
              <c:numCache>
                <c:formatCode>General</c:formatCode>
                <c:ptCount val="22"/>
                <c:pt idx="0">
                  <c:v>16.97525389999998</c:v>
                </c:pt>
                <c:pt idx="1">
                  <c:v>15.64496219999995</c:v>
                </c:pt>
                <c:pt idx="2">
                  <c:v>16.72101199999997</c:v>
                </c:pt>
                <c:pt idx="3">
                  <c:v>20.23270019999995</c:v>
                </c:pt>
                <c:pt idx="4">
                  <c:v>22.2946814</c:v>
                </c:pt>
                <c:pt idx="5">
                  <c:v>23.4522437</c:v>
                </c:pt>
                <c:pt idx="6">
                  <c:v>24.57675539999997</c:v>
                </c:pt>
                <c:pt idx="7">
                  <c:v>24.68771729999997</c:v>
                </c:pt>
                <c:pt idx="8">
                  <c:v>23.78406129999996</c:v>
                </c:pt>
                <c:pt idx="9">
                  <c:v>23.02560789999995</c:v>
                </c:pt>
                <c:pt idx="10">
                  <c:v>22.45145019999995</c:v>
                </c:pt>
                <c:pt idx="11">
                  <c:v>22.60803589999995</c:v>
                </c:pt>
                <c:pt idx="12">
                  <c:v>22.25796879999996</c:v>
                </c:pt>
                <c:pt idx="13">
                  <c:v>21.29086669999998</c:v>
                </c:pt>
                <c:pt idx="14">
                  <c:v>21.21734989999999</c:v>
                </c:pt>
                <c:pt idx="15">
                  <c:v>21.87701779999998</c:v>
                </c:pt>
                <c:pt idx="16">
                  <c:v>21.11395629999998</c:v>
                </c:pt>
                <c:pt idx="17">
                  <c:v>18.936283</c:v>
                </c:pt>
                <c:pt idx="18">
                  <c:v>17.93667969999996</c:v>
                </c:pt>
                <c:pt idx="19">
                  <c:v>16.52295289999995</c:v>
                </c:pt>
                <c:pt idx="20">
                  <c:v>16.13333499999999</c:v>
                </c:pt>
                <c:pt idx="21">
                  <c:v>15.64502319999997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'44560'!$I$1</c:f>
              <c:strCache>
                <c:ptCount val="1"/>
                <c:pt idx="0">
                  <c:v>91S-les-T2</c:v>
                </c:pt>
              </c:strCache>
            </c:strRef>
          </c:tx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'44560'!$I$2:$I$23</c:f>
              <c:numCache>
                <c:formatCode>General</c:formatCode>
                <c:ptCount val="22"/>
                <c:pt idx="0">
                  <c:v>16.97525389999998</c:v>
                </c:pt>
                <c:pt idx="1">
                  <c:v>13.37808589999997</c:v>
                </c:pt>
                <c:pt idx="2">
                  <c:v>17.90680299999997</c:v>
                </c:pt>
                <c:pt idx="3">
                  <c:v>21.4208716</c:v>
                </c:pt>
                <c:pt idx="4">
                  <c:v>23.51501829999995</c:v>
                </c:pt>
                <c:pt idx="5">
                  <c:v>23.8690527</c:v>
                </c:pt>
                <c:pt idx="6">
                  <c:v>24.06924799999996</c:v>
                </c:pt>
                <c:pt idx="7">
                  <c:v>24.00210939999999</c:v>
                </c:pt>
                <c:pt idx="8">
                  <c:v>23.85309199999995</c:v>
                </c:pt>
                <c:pt idx="9">
                  <c:v>24.5613745</c:v>
                </c:pt>
                <c:pt idx="10">
                  <c:v>23.3856543</c:v>
                </c:pt>
                <c:pt idx="11">
                  <c:v>23.4462317</c:v>
                </c:pt>
                <c:pt idx="12">
                  <c:v>22.36139279999998</c:v>
                </c:pt>
                <c:pt idx="13">
                  <c:v>21.45666869999997</c:v>
                </c:pt>
                <c:pt idx="14">
                  <c:v>22.32275759999999</c:v>
                </c:pt>
                <c:pt idx="15">
                  <c:v>21.86014159999996</c:v>
                </c:pt>
                <c:pt idx="16">
                  <c:v>20.39834959999996</c:v>
                </c:pt>
                <c:pt idx="17">
                  <c:v>17.19284419999997</c:v>
                </c:pt>
                <c:pt idx="18">
                  <c:v>15.9357336</c:v>
                </c:pt>
                <c:pt idx="19">
                  <c:v>13.90155399999998</c:v>
                </c:pt>
                <c:pt idx="20">
                  <c:v>15.5224341</c:v>
                </c:pt>
                <c:pt idx="21">
                  <c:v>14.15445309999996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'44560'!$K$1</c:f>
              <c:strCache>
                <c:ptCount val="1"/>
                <c:pt idx="0">
                  <c:v>90S-pbl-T2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'44560'!$K$2:$K$23</c:f>
              <c:numCache>
                <c:formatCode>General</c:formatCode>
                <c:ptCount val="22"/>
                <c:pt idx="0">
                  <c:v>16.97525389999998</c:v>
                </c:pt>
                <c:pt idx="1">
                  <c:v>15.91550049999995</c:v>
                </c:pt>
                <c:pt idx="2">
                  <c:v>17.19293579999999</c:v>
                </c:pt>
                <c:pt idx="3">
                  <c:v>20.7312048</c:v>
                </c:pt>
                <c:pt idx="4">
                  <c:v>22.32791499999996</c:v>
                </c:pt>
                <c:pt idx="5">
                  <c:v>23.39767819999997</c:v>
                </c:pt>
                <c:pt idx="6">
                  <c:v>24.47800049999995</c:v>
                </c:pt>
                <c:pt idx="7">
                  <c:v>24.06372439999996</c:v>
                </c:pt>
                <c:pt idx="8">
                  <c:v>23.65481929999999</c:v>
                </c:pt>
                <c:pt idx="9">
                  <c:v>22.83188229999996</c:v>
                </c:pt>
                <c:pt idx="10">
                  <c:v>21.98202879999997</c:v>
                </c:pt>
                <c:pt idx="11">
                  <c:v>21.53042969999996</c:v>
                </c:pt>
                <c:pt idx="12">
                  <c:v>21.69946659999999</c:v>
                </c:pt>
                <c:pt idx="13">
                  <c:v>21.68634399999996</c:v>
                </c:pt>
                <c:pt idx="14">
                  <c:v>20.71380979999998</c:v>
                </c:pt>
                <c:pt idx="15">
                  <c:v>20.72262939999996</c:v>
                </c:pt>
                <c:pt idx="16">
                  <c:v>20.11191159999998</c:v>
                </c:pt>
                <c:pt idx="17">
                  <c:v>18.79257569999999</c:v>
                </c:pt>
                <c:pt idx="18">
                  <c:v>17.47098139999997</c:v>
                </c:pt>
                <c:pt idx="19">
                  <c:v>17.39221559999999</c:v>
                </c:pt>
                <c:pt idx="20">
                  <c:v>16.25223139999997</c:v>
                </c:pt>
                <c:pt idx="21">
                  <c:v>16.22714599999995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'44560'!$M$1</c:f>
              <c:strCache>
                <c:ptCount val="1"/>
                <c:pt idx="0">
                  <c:v>90S-les-T2</c:v>
                </c:pt>
              </c:strCache>
            </c:strRef>
          </c:tx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'44560'!$M$2:$M$23</c:f>
              <c:numCache>
                <c:formatCode>General</c:formatCode>
                <c:ptCount val="22"/>
                <c:pt idx="0">
                  <c:v>16.97525389999998</c:v>
                </c:pt>
                <c:pt idx="1">
                  <c:v>14.9247168</c:v>
                </c:pt>
                <c:pt idx="2">
                  <c:v>17.87768919999996</c:v>
                </c:pt>
                <c:pt idx="3">
                  <c:v>20.98233399999998</c:v>
                </c:pt>
                <c:pt idx="4">
                  <c:v>22.54504759999998</c:v>
                </c:pt>
                <c:pt idx="5">
                  <c:v>23.70016849999996</c:v>
                </c:pt>
                <c:pt idx="6">
                  <c:v>23.65362919999995</c:v>
                </c:pt>
                <c:pt idx="7">
                  <c:v>23.17703609999995</c:v>
                </c:pt>
                <c:pt idx="8">
                  <c:v>22.76852779999996</c:v>
                </c:pt>
                <c:pt idx="9">
                  <c:v>22.63986569999997</c:v>
                </c:pt>
                <c:pt idx="10">
                  <c:v>21.60708979999998</c:v>
                </c:pt>
                <c:pt idx="11">
                  <c:v>22.05618649999997</c:v>
                </c:pt>
                <c:pt idx="12">
                  <c:v>21.22674929999999</c:v>
                </c:pt>
                <c:pt idx="13">
                  <c:v>20.72864139999996</c:v>
                </c:pt>
                <c:pt idx="14">
                  <c:v>21.21493899999996</c:v>
                </c:pt>
                <c:pt idx="15">
                  <c:v>21.65457519999995</c:v>
                </c:pt>
                <c:pt idx="16">
                  <c:v>20.50629029999999</c:v>
                </c:pt>
                <c:pt idx="17">
                  <c:v>17.54056149999997</c:v>
                </c:pt>
                <c:pt idx="18">
                  <c:v>15.82028559999998</c:v>
                </c:pt>
                <c:pt idx="19">
                  <c:v>14.58322509999999</c:v>
                </c:pt>
                <c:pt idx="20">
                  <c:v>15.92166499999996</c:v>
                </c:pt>
                <c:pt idx="21">
                  <c:v>15.98694209999996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'44560'!$O$1</c:f>
              <c:strCache>
                <c:ptCount val="1"/>
                <c:pt idx="0">
                  <c:v>55S-pbl-T2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'44560'!$O$2:$O$23</c:f>
              <c:numCache>
                <c:formatCode>General</c:formatCode>
                <c:ptCount val="22"/>
                <c:pt idx="0">
                  <c:v>16.97525389999998</c:v>
                </c:pt>
                <c:pt idx="1">
                  <c:v>15.59683589999997</c:v>
                </c:pt>
                <c:pt idx="2">
                  <c:v>16.72708499999999</c:v>
                </c:pt>
                <c:pt idx="3">
                  <c:v>20.69806269999998</c:v>
                </c:pt>
                <c:pt idx="4">
                  <c:v>17.0741003</c:v>
                </c:pt>
                <c:pt idx="5">
                  <c:v>17.46677</c:v>
                </c:pt>
                <c:pt idx="6">
                  <c:v>19.45505129999998</c:v>
                </c:pt>
                <c:pt idx="7">
                  <c:v>20.21384029999996</c:v>
                </c:pt>
                <c:pt idx="8">
                  <c:v>20.68814449999996</c:v>
                </c:pt>
                <c:pt idx="9">
                  <c:v>21.1055945</c:v>
                </c:pt>
                <c:pt idx="10">
                  <c:v>21.8171423</c:v>
                </c:pt>
                <c:pt idx="11">
                  <c:v>22.30511839999997</c:v>
                </c:pt>
                <c:pt idx="12">
                  <c:v>22.48117429999996</c:v>
                </c:pt>
                <c:pt idx="13">
                  <c:v>22.98526369999996</c:v>
                </c:pt>
                <c:pt idx="14">
                  <c:v>23.66614139999996</c:v>
                </c:pt>
                <c:pt idx="15">
                  <c:v>23.83072269999997</c:v>
                </c:pt>
                <c:pt idx="16">
                  <c:v>23.79404049999999</c:v>
                </c:pt>
                <c:pt idx="17">
                  <c:v>23.94571289999999</c:v>
                </c:pt>
                <c:pt idx="18">
                  <c:v>23.42319089999995</c:v>
                </c:pt>
                <c:pt idx="19">
                  <c:v>22.07342899999998</c:v>
                </c:pt>
                <c:pt idx="20">
                  <c:v>19.43097289999997</c:v>
                </c:pt>
                <c:pt idx="21">
                  <c:v>17.02173219999997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'44560'!$Q$1</c:f>
              <c:strCache>
                <c:ptCount val="1"/>
                <c:pt idx="0">
                  <c:v>55S-les-T2</c:v>
                </c:pt>
              </c:strCache>
            </c:strRef>
          </c:tx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'44560'!$Q$2:$Q$23</c:f>
              <c:numCache>
                <c:formatCode>General</c:formatCode>
                <c:ptCount val="22"/>
                <c:pt idx="0">
                  <c:v>16.97525389999998</c:v>
                </c:pt>
                <c:pt idx="1">
                  <c:v>13.40900019999998</c:v>
                </c:pt>
                <c:pt idx="2">
                  <c:v>17.75567989999996</c:v>
                </c:pt>
                <c:pt idx="3">
                  <c:v>21.11847289999997</c:v>
                </c:pt>
                <c:pt idx="4">
                  <c:v>22.97140869999998</c:v>
                </c:pt>
                <c:pt idx="5">
                  <c:v>23.94275269999997</c:v>
                </c:pt>
                <c:pt idx="6">
                  <c:v>23.90750489999999</c:v>
                </c:pt>
                <c:pt idx="7">
                  <c:v>23.65967159999997</c:v>
                </c:pt>
                <c:pt idx="8">
                  <c:v>24.95517329999996</c:v>
                </c:pt>
                <c:pt idx="9">
                  <c:v>26.29538329999997</c:v>
                </c:pt>
                <c:pt idx="10">
                  <c:v>23.10239009999998</c:v>
                </c:pt>
                <c:pt idx="11">
                  <c:v>22.3971899</c:v>
                </c:pt>
                <c:pt idx="12">
                  <c:v>22.2149695</c:v>
                </c:pt>
                <c:pt idx="13">
                  <c:v>21.43594729999995</c:v>
                </c:pt>
                <c:pt idx="14">
                  <c:v>21.43384159999999</c:v>
                </c:pt>
                <c:pt idx="15">
                  <c:v>22.21609859999995</c:v>
                </c:pt>
                <c:pt idx="16">
                  <c:v>20.30051029999998</c:v>
                </c:pt>
                <c:pt idx="17">
                  <c:v>16.94241699999998</c:v>
                </c:pt>
                <c:pt idx="18">
                  <c:v>15.5721777</c:v>
                </c:pt>
                <c:pt idx="19">
                  <c:v>14.2717932</c:v>
                </c:pt>
                <c:pt idx="20">
                  <c:v>15.56882079999997</c:v>
                </c:pt>
                <c:pt idx="21">
                  <c:v>14.51794799999999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'44560'!$S$1</c:f>
              <c:strCache>
                <c:ptCount val="1"/>
                <c:pt idx="0">
                  <c:v>139S-pbl-T2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'44560'!$S$2:$S$23</c:f>
              <c:numCache>
                <c:formatCode>General</c:formatCode>
                <c:ptCount val="22"/>
                <c:pt idx="0">
                  <c:v>16.97525389999998</c:v>
                </c:pt>
                <c:pt idx="1">
                  <c:v>15.66046509999995</c:v>
                </c:pt>
                <c:pt idx="2">
                  <c:v>16.73279169999995</c:v>
                </c:pt>
                <c:pt idx="3">
                  <c:v>20.15726069999999</c:v>
                </c:pt>
                <c:pt idx="4">
                  <c:v>22.29098879999998</c:v>
                </c:pt>
                <c:pt idx="5">
                  <c:v>23.42932499999995</c:v>
                </c:pt>
                <c:pt idx="6">
                  <c:v>24.5584753</c:v>
                </c:pt>
                <c:pt idx="7">
                  <c:v>24.72610839999999</c:v>
                </c:pt>
                <c:pt idx="8">
                  <c:v>23.84723269999995</c:v>
                </c:pt>
                <c:pt idx="9">
                  <c:v>23.09170899999998</c:v>
                </c:pt>
                <c:pt idx="10">
                  <c:v>22.62347779999999</c:v>
                </c:pt>
                <c:pt idx="11">
                  <c:v>22.6522559</c:v>
                </c:pt>
                <c:pt idx="12">
                  <c:v>22.43054569999998</c:v>
                </c:pt>
                <c:pt idx="13">
                  <c:v>21.40967159999997</c:v>
                </c:pt>
                <c:pt idx="14">
                  <c:v>21.21335209999995</c:v>
                </c:pt>
                <c:pt idx="15">
                  <c:v>21.77981929999999</c:v>
                </c:pt>
                <c:pt idx="16">
                  <c:v>21.01587279999995</c:v>
                </c:pt>
                <c:pt idx="17">
                  <c:v>19.10464839999997</c:v>
                </c:pt>
                <c:pt idx="18">
                  <c:v>18.06503659999998</c:v>
                </c:pt>
                <c:pt idx="19">
                  <c:v>17.1063269</c:v>
                </c:pt>
                <c:pt idx="20">
                  <c:v>16.14108639999995</c:v>
                </c:pt>
                <c:pt idx="21">
                  <c:v>15.48685059999997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'44560'!$U$1</c:f>
              <c:strCache>
                <c:ptCount val="1"/>
                <c:pt idx="0">
                  <c:v>139S-les-T2</c:v>
                </c:pt>
              </c:strCache>
            </c:strRef>
          </c:tx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'44560'!$U$2:$U$23</c:f>
              <c:numCache>
                <c:formatCode>General</c:formatCode>
                <c:ptCount val="22"/>
                <c:pt idx="0">
                  <c:v>16.97525389999998</c:v>
                </c:pt>
                <c:pt idx="1">
                  <c:v>13.40805419999998</c:v>
                </c:pt>
                <c:pt idx="2">
                  <c:v>17.93988399999995</c:v>
                </c:pt>
                <c:pt idx="3">
                  <c:v>21.44025019999998</c:v>
                </c:pt>
                <c:pt idx="4">
                  <c:v>23.54034789999997</c:v>
                </c:pt>
                <c:pt idx="5">
                  <c:v>23.71893679999999</c:v>
                </c:pt>
                <c:pt idx="6">
                  <c:v>24.2937048</c:v>
                </c:pt>
                <c:pt idx="7">
                  <c:v>24.00268919999996</c:v>
                </c:pt>
                <c:pt idx="8">
                  <c:v>24.43570309999996</c:v>
                </c:pt>
                <c:pt idx="9">
                  <c:v>23.9902075</c:v>
                </c:pt>
                <c:pt idx="10">
                  <c:v>23.61667239999997</c:v>
                </c:pt>
                <c:pt idx="11">
                  <c:v>23.67026119999997</c:v>
                </c:pt>
                <c:pt idx="12">
                  <c:v>22.14572509999999</c:v>
                </c:pt>
                <c:pt idx="13">
                  <c:v>21.59537109999997</c:v>
                </c:pt>
                <c:pt idx="14">
                  <c:v>22.0165442</c:v>
                </c:pt>
                <c:pt idx="15">
                  <c:v>22.03103999999996</c:v>
                </c:pt>
                <c:pt idx="16">
                  <c:v>20.30664429999996</c:v>
                </c:pt>
                <c:pt idx="17">
                  <c:v>17.34921629999997</c:v>
                </c:pt>
                <c:pt idx="18">
                  <c:v>15.6667822</c:v>
                </c:pt>
                <c:pt idx="19">
                  <c:v>13.96109379999996</c:v>
                </c:pt>
                <c:pt idx="20">
                  <c:v>15.53732669999999</c:v>
                </c:pt>
                <c:pt idx="21">
                  <c:v>14.51498779999997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'44560'!$W$1</c:f>
              <c:strCache>
                <c:ptCount val="1"/>
                <c:pt idx="0">
                  <c:v>Obs-T2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'44560'!$A$2:$A$23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'44560'!$W$2:$W$23</c:f>
              <c:numCache>
                <c:formatCode>General</c:formatCode>
                <c:ptCount val="22"/>
                <c:pt idx="0">
                  <c:v>13.8</c:v>
                </c:pt>
                <c:pt idx="1">
                  <c:v>13.3</c:v>
                </c:pt>
                <c:pt idx="2">
                  <c:v>15.4</c:v>
                </c:pt>
                <c:pt idx="3">
                  <c:v>17.8</c:v>
                </c:pt>
                <c:pt idx="4">
                  <c:v>22.0</c:v>
                </c:pt>
                <c:pt idx="5">
                  <c:v>23.0</c:v>
                </c:pt>
                <c:pt idx="6">
                  <c:v>24.2</c:v>
                </c:pt>
                <c:pt idx="7">
                  <c:v>25.4</c:v>
                </c:pt>
                <c:pt idx="8">
                  <c:v>26.3</c:v>
                </c:pt>
                <c:pt idx="9">
                  <c:v>21.5</c:v>
                </c:pt>
                <c:pt idx="10">
                  <c:v>22.2</c:v>
                </c:pt>
                <c:pt idx="11">
                  <c:v>22.4</c:v>
                </c:pt>
                <c:pt idx="12">
                  <c:v>22.6</c:v>
                </c:pt>
                <c:pt idx="13">
                  <c:v>21.8</c:v>
                </c:pt>
                <c:pt idx="14">
                  <c:v>21.5</c:v>
                </c:pt>
                <c:pt idx="15">
                  <c:v>21.0</c:v>
                </c:pt>
                <c:pt idx="16">
                  <c:v>20.1</c:v>
                </c:pt>
                <c:pt idx="17">
                  <c:v>19.3</c:v>
                </c:pt>
                <c:pt idx="18">
                  <c:v>16.7</c:v>
                </c:pt>
                <c:pt idx="19">
                  <c:v>17.4</c:v>
                </c:pt>
                <c:pt idx="20">
                  <c:v>15.2</c:v>
                </c:pt>
                <c:pt idx="21">
                  <c:v>15.5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136008"/>
        <c:axId val="499884936"/>
      </c:lineChart>
      <c:catAx>
        <c:axId val="501136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99884936"/>
        <c:crosses val="autoZero"/>
        <c:auto val="1"/>
        <c:lblAlgn val="ctr"/>
        <c:lblOffset val="100"/>
        <c:noMultiLvlLbl val="0"/>
      </c:catAx>
      <c:valAx>
        <c:axId val="499884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011360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'44610'!$F$1</c:f>
              <c:strCache>
                <c:ptCount val="1"/>
                <c:pt idx="0">
                  <c:v>91S-pbl-WSP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'44610'!$F$2:$F$23</c:f>
              <c:numCache>
                <c:formatCode>General</c:formatCode>
                <c:ptCount val="22"/>
                <c:pt idx="0">
                  <c:v>2.659238494126087</c:v>
                </c:pt>
                <c:pt idx="1">
                  <c:v>1.742980526610958</c:v>
                </c:pt>
                <c:pt idx="2">
                  <c:v>0.937115167116329</c:v>
                </c:pt>
                <c:pt idx="3">
                  <c:v>1.640611046754947</c:v>
                </c:pt>
                <c:pt idx="4">
                  <c:v>2.845300740207799</c:v>
                </c:pt>
                <c:pt idx="5">
                  <c:v>4.207946560890859</c:v>
                </c:pt>
                <c:pt idx="6">
                  <c:v>5.503496768027954</c:v>
                </c:pt>
                <c:pt idx="7">
                  <c:v>5.39350509995232</c:v>
                </c:pt>
                <c:pt idx="8">
                  <c:v>4.840469242598789</c:v>
                </c:pt>
                <c:pt idx="9">
                  <c:v>5.048314975072428</c:v>
                </c:pt>
                <c:pt idx="10">
                  <c:v>4.588428255533887</c:v>
                </c:pt>
                <c:pt idx="11">
                  <c:v>4.934904332524575</c:v>
                </c:pt>
                <c:pt idx="12">
                  <c:v>4.225433281393862</c:v>
                </c:pt>
                <c:pt idx="13">
                  <c:v>3.922275382352934</c:v>
                </c:pt>
                <c:pt idx="14">
                  <c:v>2.750528023808169</c:v>
                </c:pt>
                <c:pt idx="15">
                  <c:v>2.373184605489561</c:v>
                </c:pt>
                <c:pt idx="16">
                  <c:v>2.684960000396466</c:v>
                </c:pt>
                <c:pt idx="17">
                  <c:v>2.037301711357071</c:v>
                </c:pt>
                <c:pt idx="18">
                  <c:v>1.699482099618573</c:v>
                </c:pt>
                <c:pt idx="19">
                  <c:v>2.30331964286526</c:v>
                </c:pt>
                <c:pt idx="20">
                  <c:v>2.02134541100541</c:v>
                </c:pt>
                <c:pt idx="21">
                  <c:v>2.301559027414784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'44610'!$H$1</c:f>
              <c:strCache>
                <c:ptCount val="1"/>
                <c:pt idx="0">
                  <c:v>91S-les-WSP</c:v>
                </c:pt>
              </c:strCache>
            </c:strRef>
          </c:tx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'44610'!$H$2:$H$23</c:f>
              <c:numCache>
                <c:formatCode>General</c:formatCode>
                <c:ptCount val="22"/>
                <c:pt idx="0">
                  <c:v>2.659238494126087</c:v>
                </c:pt>
                <c:pt idx="1">
                  <c:v>3.60239522200643</c:v>
                </c:pt>
                <c:pt idx="2">
                  <c:v>7.670735672973977</c:v>
                </c:pt>
                <c:pt idx="3">
                  <c:v>6.23155379750828</c:v>
                </c:pt>
                <c:pt idx="4">
                  <c:v>4.505017315010213</c:v>
                </c:pt>
                <c:pt idx="5">
                  <c:v>6.168412084397249</c:v>
                </c:pt>
                <c:pt idx="6">
                  <c:v>8.931930353861982</c:v>
                </c:pt>
                <c:pt idx="7">
                  <c:v>10.89243207830437</c:v>
                </c:pt>
                <c:pt idx="8">
                  <c:v>11.23872856906546</c:v>
                </c:pt>
                <c:pt idx="9">
                  <c:v>8.917572821953648</c:v>
                </c:pt>
                <c:pt idx="10">
                  <c:v>9.549406829359535</c:v>
                </c:pt>
                <c:pt idx="11">
                  <c:v>9.07584519235417</c:v>
                </c:pt>
                <c:pt idx="12">
                  <c:v>8.965472513235436</c:v>
                </c:pt>
                <c:pt idx="13">
                  <c:v>9.568318012453162</c:v>
                </c:pt>
                <c:pt idx="14">
                  <c:v>9.245496492380654</c:v>
                </c:pt>
                <c:pt idx="15">
                  <c:v>10.20289377159242</c:v>
                </c:pt>
                <c:pt idx="16">
                  <c:v>9.696119788256251</c:v>
                </c:pt>
                <c:pt idx="17">
                  <c:v>9.5409269097187</c:v>
                </c:pt>
                <c:pt idx="18">
                  <c:v>9.754272474210525</c:v>
                </c:pt>
                <c:pt idx="19">
                  <c:v>8.93599721209092</c:v>
                </c:pt>
                <c:pt idx="20">
                  <c:v>7.490637857561553</c:v>
                </c:pt>
                <c:pt idx="21">
                  <c:v>6.740104692894226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'44610'!$J$1</c:f>
              <c:strCache>
                <c:ptCount val="1"/>
                <c:pt idx="0">
                  <c:v>90S-pbl-WSP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'44610'!$J$2:$J$23</c:f>
              <c:numCache>
                <c:formatCode>General</c:formatCode>
                <c:ptCount val="22"/>
                <c:pt idx="0">
                  <c:v>2.659238494126087</c:v>
                </c:pt>
                <c:pt idx="1">
                  <c:v>1.71191309967452</c:v>
                </c:pt>
                <c:pt idx="2">
                  <c:v>1.316224336739651</c:v>
                </c:pt>
                <c:pt idx="3">
                  <c:v>1.677948906212304</c:v>
                </c:pt>
                <c:pt idx="4">
                  <c:v>2.939692027850499</c:v>
                </c:pt>
                <c:pt idx="5">
                  <c:v>3.709388136593163</c:v>
                </c:pt>
                <c:pt idx="6">
                  <c:v>5.445567350820801</c:v>
                </c:pt>
                <c:pt idx="7">
                  <c:v>5.630026729078982</c:v>
                </c:pt>
                <c:pt idx="8">
                  <c:v>5.47300968109721</c:v>
                </c:pt>
                <c:pt idx="9">
                  <c:v>5.938881328032601</c:v>
                </c:pt>
                <c:pt idx="10">
                  <c:v>4.564907132729427</c:v>
                </c:pt>
                <c:pt idx="11">
                  <c:v>4.406836375740024</c:v>
                </c:pt>
                <c:pt idx="12">
                  <c:v>4.23729562567261</c:v>
                </c:pt>
                <c:pt idx="13">
                  <c:v>4.102600897725245</c:v>
                </c:pt>
                <c:pt idx="14">
                  <c:v>2.918900749888225</c:v>
                </c:pt>
                <c:pt idx="15">
                  <c:v>2.357551814769856</c:v>
                </c:pt>
                <c:pt idx="16">
                  <c:v>1.455184813806891</c:v>
                </c:pt>
                <c:pt idx="17">
                  <c:v>2.312380029956254</c:v>
                </c:pt>
                <c:pt idx="18">
                  <c:v>1.142622183200443</c:v>
                </c:pt>
                <c:pt idx="19">
                  <c:v>2.386904216314943</c:v>
                </c:pt>
                <c:pt idx="20">
                  <c:v>2.299735266990144</c:v>
                </c:pt>
                <c:pt idx="21">
                  <c:v>2.377484779562977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'44610'!$L$1</c:f>
              <c:strCache>
                <c:ptCount val="1"/>
                <c:pt idx="0">
                  <c:v>90S-les-WSP</c:v>
                </c:pt>
              </c:strCache>
            </c:strRef>
          </c:tx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'44610'!$L$2:$L$23</c:f>
              <c:numCache>
                <c:formatCode>General</c:formatCode>
                <c:ptCount val="22"/>
                <c:pt idx="0">
                  <c:v>2.659238494126087</c:v>
                </c:pt>
                <c:pt idx="1">
                  <c:v>2.2209840651133</c:v>
                </c:pt>
                <c:pt idx="2">
                  <c:v>6.248799745951452</c:v>
                </c:pt>
                <c:pt idx="3">
                  <c:v>4.658939452706803</c:v>
                </c:pt>
                <c:pt idx="4">
                  <c:v>4.792497220926974</c:v>
                </c:pt>
                <c:pt idx="5">
                  <c:v>5.941316894611227</c:v>
                </c:pt>
                <c:pt idx="6">
                  <c:v>8.507864954750644</c:v>
                </c:pt>
                <c:pt idx="7">
                  <c:v>9.412435994568507</c:v>
                </c:pt>
                <c:pt idx="8">
                  <c:v>9.140398622763092</c:v>
                </c:pt>
                <c:pt idx="9">
                  <c:v>8.132963416363491</c:v>
                </c:pt>
                <c:pt idx="10">
                  <c:v>8.071229482955241</c:v>
                </c:pt>
                <c:pt idx="11">
                  <c:v>6.400584064816133</c:v>
                </c:pt>
                <c:pt idx="12">
                  <c:v>5.445553335374287</c:v>
                </c:pt>
                <c:pt idx="13">
                  <c:v>6.128157988514402</c:v>
                </c:pt>
                <c:pt idx="14">
                  <c:v>5.679739060188511</c:v>
                </c:pt>
                <c:pt idx="15">
                  <c:v>5.665313426596631</c:v>
                </c:pt>
                <c:pt idx="16">
                  <c:v>6.715279173960511</c:v>
                </c:pt>
                <c:pt idx="17">
                  <c:v>6.795852799766059</c:v>
                </c:pt>
                <c:pt idx="18">
                  <c:v>6.878449866050883</c:v>
                </c:pt>
                <c:pt idx="19">
                  <c:v>7.70937118202011</c:v>
                </c:pt>
                <c:pt idx="20">
                  <c:v>6.943308886235007</c:v>
                </c:pt>
                <c:pt idx="21">
                  <c:v>3.365953274461458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'44610'!$N$1</c:f>
              <c:strCache>
                <c:ptCount val="1"/>
                <c:pt idx="0">
                  <c:v>55S-pbl-WSP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'44610'!$N$2:$N$23</c:f>
              <c:numCache>
                <c:formatCode>General</c:formatCode>
                <c:ptCount val="22"/>
                <c:pt idx="0">
                  <c:v>2.659238494126087</c:v>
                </c:pt>
                <c:pt idx="1">
                  <c:v>1.750997752528394</c:v>
                </c:pt>
                <c:pt idx="2">
                  <c:v>0.857121449026925</c:v>
                </c:pt>
                <c:pt idx="3">
                  <c:v>1.846207561039011</c:v>
                </c:pt>
                <c:pt idx="4">
                  <c:v>0.439435762133087</c:v>
                </c:pt>
                <c:pt idx="5">
                  <c:v>0.778628096871533</c:v>
                </c:pt>
                <c:pt idx="6">
                  <c:v>2.103455147349956</c:v>
                </c:pt>
                <c:pt idx="7">
                  <c:v>3.230401179262484</c:v>
                </c:pt>
                <c:pt idx="8">
                  <c:v>4.551068131837595</c:v>
                </c:pt>
                <c:pt idx="9">
                  <c:v>3.772946203249345</c:v>
                </c:pt>
                <c:pt idx="10">
                  <c:v>3.601294327437364</c:v>
                </c:pt>
                <c:pt idx="11">
                  <c:v>4.179726480036071</c:v>
                </c:pt>
                <c:pt idx="12">
                  <c:v>4.133452123557016</c:v>
                </c:pt>
                <c:pt idx="13">
                  <c:v>4.423470305285512</c:v>
                </c:pt>
                <c:pt idx="14">
                  <c:v>4.08766666880953</c:v>
                </c:pt>
                <c:pt idx="15">
                  <c:v>3.895236498561252</c:v>
                </c:pt>
                <c:pt idx="16">
                  <c:v>2.908085941376823</c:v>
                </c:pt>
                <c:pt idx="17">
                  <c:v>1.778725983547416</c:v>
                </c:pt>
                <c:pt idx="18">
                  <c:v>1.338139775726258</c:v>
                </c:pt>
                <c:pt idx="19">
                  <c:v>0.481267110414974</c:v>
                </c:pt>
                <c:pt idx="20">
                  <c:v>2.313819924768851</c:v>
                </c:pt>
                <c:pt idx="21">
                  <c:v>2.320248943892344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'44610'!$P$1</c:f>
              <c:strCache>
                <c:ptCount val="1"/>
                <c:pt idx="0">
                  <c:v>55S-les-WSP</c:v>
                </c:pt>
              </c:strCache>
            </c:strRef>
          </c:tx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'44610'!$P$2:$P$23</c:f>
              <c:numCache>
                <c:formatCode>General</c:formatCode>
                <c:ptCount val="22"/>
                <c:pt idx="0">
                  <c:v>2.659238494126087</c:v>
                </c:pt>
                <c:pt idx="1">
                  <c:v>3.693755161169684</c:v>
                </c:pt>
                <c:pt idx="2">
                  <c:v>7.910266425310791</c:v>
                </c:pt>
                <c:pt idx="3">
                  <c:v>6.52773916804412</c:v>
                </c:pt>
                <c:pt idx="4">
                  <c:v>4.610444607999133</c:v>
                </c:pt>
                <c:pt idx="5">
                  <c:v>6.183238997839932</c:v>
                </c:pt>
                <c:pt idx="6">
                  <c:v>8.808478731548387</c:v>
                </c:pt>
                <c:pt idx="7">
                  <c:v>11.09893820038812</c:v>
                </c:pt>
                <c:pt idx="8">
                  <c:v>10.92064350135033</c:v>
                </c:pt>
                <c:pt idx="9">
                  <c:v>8.736171497000269</c:v>
                </c:pt>
                <c:pt idx="10">
                  <c:v>9.332619784072791</c:v>
                </c:pt>
                <c:pt idx="11">
                  <c:v>7.952487176050479</c:v>
                </c:pt>
                <c:pt idx="12">
                  <c:v>7.918489941080554</c:v>
                </c:pt>
                <c:pt idx="13">
                  <c:v>8.25981506438369</c:v>
                </c:pt>
                <c:pt idx="14">
                  <c:v>9.131068500799827</c:v>
                </c:pt>
                <c:pt idx="15">
                  <c:v>10.22861217433436</c:v>
                </c:pt>
                <c:pt idx="16">
                  <c:v>8.684793193558025</c:v>
                </c:pt>
                <c:pt idx="17">
                  <c:v>9.795489275476208</c:v>
                </c:pt>
                <c:pt idx="18">
                  <c:v>9.9712948700611</c:v>
                </c:pt>
                <c:pt idx="19">
                  <c:v>9.116807256447664</c:v>
                </c:pt>
                <c:pt idx="20">
                  <c:v>8.36814745886265</c:v>
                </c:pt>
                <c:pt idx="21">
                  <c:v>5.751402038360254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'44610'!$R$1</c:f>
              <c:strCache>
                <c:ptCount val="1"/>
                <c:pt idx="0">
                  <c:v>139S-pbl-WSP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'44610'!$R$2:$R$23</c:f>
              <c:numCache>
                <c:formatCode>General</c:formatCode>
                <c:ptCount val="22"/>
                <c:pt idx="0">
                  <c:v>2.659238494126087</c:v>
                </c:pt>
                <c:pt idx="1">
                  <c:v>1.734957038019536</c:v>
                </c:pt>
                <c:pt idx="2">
                  <c:v>0.925512179202321</c:v>
                </c:pt>
                <c:pt idx="3">
                  <c:v>1.639547273661196</c:v>
                </c:pt>
                <c:pt idx="4">
                  <c:v>2.856441967990348</c:v>
                </c:pt>
                <c:pt idx="5">
                  <c:v>4.179079798824716</c:v>
                </c:pt>
                <c:pt idx="6">
                  <c:v>5.179206876694962</c:v>
                </c:pt>
                <c:pt idx="7">
                  <c:v>5.160614173618608</c:v>
                </c:pt>
                <c:pt idx="8">
                  <c:v>4.819084236177542</c:v>
                </c:pt>
                <c:pt idx="9">
                  <c:v>4.874945272362726</c:v>
                </c:pt>
                <c:pt idx="10">
                  <c:v>4.603474628369089</c:v>
                </c:pt>
                <c:pt idx="11">
                  <c:v>4.88838777709144</c:v>
                </c:pt>
                <c:pt idx="12">
                  <c:v>4.259582442894607</c:v>
                </c:pt>
                <c:pt idx="13">
                  <c:v>4.062552560268982</c:v>
                </c:pt>
                <c:pt idx="14">
                  <c:v>3.024447719161621</c:v>
                </c:pt>
                <c:pt idx="15">
                  <c:v>2.75083590671393</c:v>
                </c:pt>
                <c:pt idx="16">
                  <c:v>2.525882098207056</c:v>
                </c:pt>
                <c:pt idx="17">
                  <c:v>1.889804742784617</c:v>
                </c:pt>
                <c:pt idx="18">
                  <c:v>1.657750724412153</c:v>
                </c:pt>
                <c:pt idx="19">
                  <c:v>0.677804382837281</c:v>
                </c:pt>
                <c:pt idx="20">
                  <c:v>2.09712282657104</c:v>
                </c:pt>
                <c:pt idx="21">
                  <c:v>2.331774105173527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'44610'!$T$1</c:f>
              <c:strCache>
                <c:ptCount val="1"/>
                <c:pt idx="0">
                  <c:v>139S-les-WSP</c:v>
                </c:pt>
              </c:strCache>
            </c:strRef>
          </c:tx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'44610'!$T$2:$T$23</c:f>
              <c:numCache>
                <c:formatCode>General</c:formatCode>
                <c:ptCount val="22"/>
                <c:pt idx="0">
                  <c:v>2.659238494126087</c:v>
                </c:pt>
                <c:pt idx="1">
                  <c:v>3.415751413691091</c:v>
                </c:pt>
                <c:pt idx="2">
                  <c:v>7.213908849034825</c:v>
                </c:pt>
                <c:pt idx="3">
                  <c:v>5.867907164487224</c:v>
                </c:pt>
                <c:pt idx="4">
                  <c:v>4.235653651888878</c:v>
                </c:pt>
                <c:pt idx="5">
                  <c:v>5.936022115764288</c:v>
                </c:pt>
                <c:pt idx="6">
                  <c:v>8.424093276777234</c:v>
                </c:pt>
                <c:pt idx="7">
                  <c:v>10.27527818341974</c:v>
                </c:pt>
                <c:pt idx="8">
                  <c:v>10.32617277487579</c:v>
                </c:pt>
                <c:pt idx="9">
                  <c:v>8.468819008885775</c:v>
                </c:pt>
                <c:pt idx="10">
                  <c:v>9.124879278790311</c:v>
                </c:pt>
                <c:pt idx="11">
                  <c:v>8.66249673445053</c:v>
                </c:pt>
                <c:pt idx="12">
                  <c:v>8.807511201166464</c:v>
                </c:pt>
                <c:pt idx="13">
                  <c:v>8.854687292955977</c:v>
                </c:pt>
                <c:pt idx="14">
                  <c:v>9.219049232498598</c:v>
                </c:pt>
                <c:pt idx="15">
                  <c:v>9.66258640676928</c:v>
                </c:pt>
                <c:pt idx="16">
                  <c:v>9.299944832519804</c:v>
                </c:pt>
                <c:pt idx="17">
                  <c:v>9.332608205022097</c:v>
                </c:pt>
                <c:pt idx="18">
                  <c:v>8.97513144632491</c:v>
                </c:pt>
                <c:pt idx="19">
                  <c:v>8.213844663363451</c:v>
                </c:pt>
                <c:pt idx="20">
                  <c:v>7.531327109660498</c:v>
                </c:pt>
                <c:pt idx="21">
                  <c:v>6.497484107090447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'44610'!$V$1</c:f>
              <c:strCache>
                <c:ptCount val="1"/>
                <c:pt idx="0">
                  <c:v>Obs-WSP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'44610'!$V$2:$V$23</c:f>
              <c:numCache>
                <c:formatCode>General</c:formatCode>
                <c:ptCount val="22"/>
                <c:pt idx="0">
                  <c:v>1.8</c:v>
                </c:pt>
                <c:pt idx="1">
                  <c:v>2.2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2.5</c:v>
                </c:pt>
                <c:pt idx="6">
                  <c:v>2.0</c:v>
                </c:pt>
                <c:pt idx="7">
                  <c:v>3.1</c:v>
                </c:pt>
                <c:pt idx="8">
                  <c:v>2.5</c:v>
                </c:pt>
                <c:pt idx="9">
                  <c:v>3.5</c:v>
                </c:pt>
                <c:pt idx="10">
                  <c:v>3.5</c:v>
                </c:pt>
                <c:pt idx="11">
                  <c:v>3.2</c:v>
                </c:pt>
                <c:pt idx="12">
                  <c:v>3.4</c:v>
                </c:pt>
                <c:pt idx="13">
                  <c:v>3.9</c:v>
                </c:pt>
                <c:pt idx="14">
                  <c:v>3.4</c:v>
                </c:pt>
                <c:pt idx="15">
                  <c:v>3.2</c:v>
                </c:pt>
                <c:pt idx="16">
                  <c:v>2.0</c:v>
                </c:pt>
                <c:pt idx="17">
                  <c:v>3.6</c:v>
                </c:pt>
                <c:pt idx="18">
                  <c:v>3.4</c:v>
                </c:pt>
                <c:pt idx="19">
                  <c:v>1.9</c:v>
                </c:pt>
                <c:pt idx="20">
                  <c:v>2.6</c:v>
                </c:pt>
                <c:pt idx="21">
                  <c:v>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52488"/>
        <c:axId val="439961224"/>
      </c:lineChart>
      <c:catAx>
        <c:axId val="439952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39961224"/>
        <c:crosses val="autoZero"/>
        <c:auto val="1"/>
        <c:lblAlgn val="ctr"/>
        <c:lblOffset val="100"/>
        <c:noMultiLvlLbl val="0"/>
      </c:catAx>
      <c:valAx>
        <c:axId val="439961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439952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'44610'!$G$1</c:f>
              <c:strCache>
                <c:ptCount val="1"/>
                <c:pt idx="0">
                  <c:v>91S-pbl-T2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'44610'!$G$2:$G$23</c:f>
              <c:numCache>
                <c:formatCode>General</c:formatCode>
                <c:ptCount val="22"/>
                <c:pt idx="0">
                  <c:v>16.03839479999999</c:v>
                </c:pt>
                <c:pt idx="1">
                  <c:v>15.01221069999997</c:v>
                </c:pt>
                <c:pt idx="2">
                  <c:v>16.98392089999999</c:v>
                </c:pt>
                <c:pt idx="3">
                  <c:v>19.39136109999998</c:v>
                </c:pt>
                <c:pt idx="4">
                  <c:v>21.17441159999998</c:v>
                </c:pt>
                <c:pt idx="5">
                  <c:v>22.1328772</c:v>
                </c:pt>
                <c:pt idx="6">
                  <c:v>21.66705689999998</c:v>
                </c:pt>
                <c:pt idx="7">
                  <c:v>21.62530879999997</c:v>
                </c:pt>
                <c:pt idx="8">
                  <c:v>21.80624759999995</c:v>
                </c:pt>
                <c:pt idx="9">
                  <c:v>22.09994869999997</c:v>
                </c:pt>
                <c:pt idx="10">
                  <c:v>22.08075319999995</c:v>
                </c:pt>
                <c:pt idx="11">
                  <c:v>22.31152709999998</c:v>
                </c:pt>
                <c:pt idx="12">
                  <c:v>23.08707029999999</c:v>
                </c:pt>
                <c:pt idx="13">
                  <c:v>22.09146479999998</c:v>
                </c:pt>
                <c:pt idx="14">
                  <c:v>22.33337769999997</c:v>
                </c:pt>
                <c:pt idx="15">
                  <c:v>21.8085974</c:v>
                </c:pt>
                <c:pt idx="16">
                  <c:v>19.82709109999996</c:v>
                </c:pt>
                <c:pt idx="17">
                  <c:v>16.65198119999996</c:v>
                </c:pt>
                <c:pt idx="18">
                  <c:v>16.03113159999998</c:v>
                </c:pt>
                <c:pt idx="19">
                  <c:v>15.65582639999997</c:v>
                </c:pt>
                <c:pt idx="20">
                  <c:v>15.1494788</c:v>
                </c:pt>
                <c:pt idx="21">
                  <c:v>14.76864989999996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'44610'!$I$1</c:f>
              <c:strCache>
                <c:ptCount val="1"/>
                <c:pt idx="0">
                  <c:v>91S-les-T2</c:v>
                </c:pt>
              </c:strCache>
            </c:strRef>
          </c:tx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'44610'!$I$2:$I$23</c:f>
              <c:numCache>
                <c:formatCode>General</c:formatCode>
                <c:ptCount val="22"/>
                <c:pt idx="0">
                  <c:v>16.03839479999999</c:v>
                </c:pt>
                <c:pt idx="1">
                  <c:v>14.41223509999998</c:v>
                </c:pt>
                <c:pt idx="2">
                  <c:v>16.42389279999998</c:v>
                </c:pt>
                <c:pt idx="3">
                  <c:v>19.3575171</c:v>
                </c:pt>
                <c:pt idx="4">
                  <c:v>21.50085819999998</c:v>
                </c:pt>
                <c:pt idx="5">
                  <c:v>21.85489259999997</c:v>
                </c:pt>
                <c:pt idx="6">
                  <c:v>21.03256589999995</c:v>
                </c:pt>
                <c:pt idx="7">
                  <c:v>21.45434939999996</c:v>
                </c:pt>
                <c:pt idx="8">
                  <c:v>21.15161499999999</c:v>
                </c:pt>
                <c:pt idx="9">
                  <c:v>21.53525149999996</c:v>
                </c:pt>
                <c:pt idx="10">
                  <c:v>22.48392089999999</c:v>
                </c:pt>
                <c:pt idx="11">
                  <c:v>22.02765259999995</c:v>
                </c:pt>
                <c:pt idx="12">
                  <c:v>21.71396239999996</c:v>
                </c:pt>
                <c:pt idx="13">
                  <c:v>23.40539919999998</c:v>
                </c:pt>
                <c:pt idx="14">
                  <c:v>22.6134985</c:v>
                </c:pt>
                <c:pt idx="15">
                  <c:v>20.80542359999998</c:v>
                </c:pt>
                <c:pt idx="16">
                  <c:v>18.83032589999999</c:v>
                </c:pt>
                <c:pt idx="17">
                  <c:v>16.12067019999995</c:v>
                </c:pt>
                <c:pt idx="18">
                  <c:v>15.24365599999999</c:v>
                </c:pt>
                <c:pt idx="19">
                  <c:v>14.35742549999998</c:v>
                </c:pt>
                <c:pt idx="20">
                  <c:v>14.7542456</c:v>
                </c:pt>
                <c:pt idx="21">
                  <c:v>15.22375849999997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'44610'!$K$1</c:f>
              <c:strCache>
                <c:ptCount val="1"/>
                <c:pt idx="0">
                  <c:v>90S-pbl-T2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'44610'!$K$2:$K$23</c:f>
              <c:numCache>
                <c:formatCode>General</c:formatCode>
                <c:ptCount val="22"/>
                <c:pt idx="0">
                  <c:v>16.03839479999999</c:v>
                </c:pt>
                <c:pt idx="1">
                  <c:v>15.27875119999999</c:v>
                </c:pt>
                <c:pt idx="2">
                  <c:v>16.92917239999997</c:v>
                </c:pt>
                <c:pt idx="3">
                  <c:v>19.38766849999996</c:v>
                </c:pt>
                <c:pt idx="4">
                  <c:v>21.05801759999997</c:v>
                </c:pt>
                <c:pt idx="5">
                  <c:v>21.49991209999996</c:v>
                </c:pt>
                <c:pt idx="6">
                  <c:v>21.49127559999999</c:v>
                </c:pt>
                <c:pt idx="7">
                  <c:v>21.6201208</c:v>
                </c:pt>
                <c:pt idx="8">
                  <c:v>21.74847779999999</c:v>
                </c:pt>
                <c:pt idx="9">
                  <c:v>21.65381229999997</c:v>
                </c:pt>
                <c:pt idx="10">
                  <c:v>22.05130369999995</c:v>
                </c:pt>
                <c:pt idx="11">
                  <c:v>22.35571659999999</c:v>
                </c:pt>
                <c:pt idx="12">
                  <c:v>22.32428339999996</c:v>
                </c:pt>
                <c:pt idx="13">
                  <c:v>21.60879879999999</c:v>
                </c:pt>
                <c:pt idx="14">
                  <c:v>21.76166139999998</c:v>
                </c:pt>
                <c:pt idx="15">
                  <c:v>21.38943849999998</c:v>
                </c:pt>
                <c:pt idx="16">
                  <c:v>19.28207759999998</c:v>
                </c:pt>
                <c:pt idx="17">
                  <c:v>17.51742919999998</c:v>
                </c:pt>
                <c:pt idx="18">
                  <c:v>17.05887209999997</c:v>
                </c:pt>
                <c:pt idx="19">
                  <c:v>15.90402589999997</c:v>
                </c:pt>
                <c:pt idx="20">
                  <c:v>15.49859989999999</c:v>
                </c:pt>
                <c:pt idx="21">
                  <c:v>15.1238745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'44610'!$M$1</c:f>
              <c:strCache>
                <c:ptCount val="1"/>
                <c:pt idx="0">
                  <c:v>90S-les-T2</c:v>
                </c:pt>
              </c:strCache>
            </c:strRef>
          </c:tx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'44610'!$M$2:$M$23</c:f>
              <c:numCache>
                <c:formatCode>General</c:formatCode>
                <c:ptCount val="22"/>
                <c:pt idx="0">
                  <c:v>16.03839479999999</c:v>
                </c:pt>
                <c:pt idx="1">
                  <c:v>14.84604249999995</c:v>
                </c:pt>
                <c:pt idx="2">
                  <c:v>16.92245849999995</c:v>
                </c:pt>
                <c:pt idx="3">
                  <c:v>19.23358519999999</c:v>
                </c:pt>
                <c:pt idx="4">
                  <c:v>20.99841669999995</c:v>
                </c:pt>
                <c:pt idx="5">
                  <c:v>19.26593379999997</c:v>
                </c:pt>
                <c:pt idx="6">
                  <c:v>19.99945429999997</c:v>
                </c:pt>
                <c:pt idx="7">
                  <c:v>20.28995119999996</c:v>
                </c:pt>
                <c:pt idx="8">
                  <c:v>20.54577999999998</c:v>
                </c:pt>
                <c:pt idx="9">
                  <c:v>21.62286739999996</c:v>
                </c:pt>
                <c:pt idx="10">
                  <c:v>21.5358923</c:v>
                </c:pt>
                <c:pt idx="11">
                  <c:v>22.32822019999998</c:v>
                </c:pt>
                <c:pt idx="12">
                  <c:v>22.56067259999998</c:v>
                </c:pt>
                <c:pt idx="13">
                  <c:v>22.0702551</c:v>
                </c:pt>
                <c:pt idx="14">
                  <c:v>22.27395999999999</c:v>
                </c:pt>
                <c:pt idx="15">
                  <c:v>21.2488745</c:v>
                </c:pt>
                <c:pt idx="16">
                  <c:v>19.9392737</c:v>
                </c:pt>
                <c:pt idx="17">
                  <c:v>18.04022579999997</c:v>
                </c:pt>
                <c:pt idx="18">
                  <c:v>16.21139889999995</c:v>
                </c:pt>
                <c:pt idx="19">
                  <c:v>15.44113529999998</c:v>
                </c:pt>
                <c:pt idx="20">
                  <c:v>15.00882319999999</c:v>
                </c:pt>
                <c:pt idx="21">
                  <c:v>14.4958838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'44610'!$O$1</c:f>
              <c:strCache>
                <c:ptCount val="1"/>
                <c:pt idx="0">
                  <c:v>55S-pbl-T2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'44610'!$O$2:$O$23</c:f>
              <c:numCache>
                <c:formatCode>General</c:formatCode>
                <c:ptCount val="22"/>
                <c:pt idx="0">
                  <c:v>16.03839479999999</c:v>
                </c:pt>
                <c:pt idx="1">
                  <c:v>15.00494749999996</c:v>
                </c:pt>
                <c:pt idx="2">
                  <c:v>16.96988279999999</c:v>
                </c:pt>
                <c:pt idx="3">
                  <c:v>19.40646729999997</c:v>
                </c:pt>
                <c:pt idx="4">
                  <c:v>16.5135229</c:v>
                </c:pt>
                <c:pt idx="5">
                  <c:v>17.9648474</c:v>
                </c:pt>
                <c:pt idx="6">
                  <c:v>19.50317749999999</c:v>
                </c:pt>
                <c:pt idx="7">
                  <c:v>20.09271609999996</c:v>
                </c:pt>
                <c:pt idx="8">
                  <c:v>20.80041869999997</c:v>
                </c:pt>
                <c:pt idx="9">
                  <c:v>21.3737524</c:v>
                </c:pt>
                <c:pt idx="10">
                  <c:v>21.75870119999996</c:v>
                </c:pt>
                <c:pt idx="11">
                  <c:v>22.61365109999997</c:v>
                </c:pt>
                <c:pt idx="12">
                  <c:v>23.06250369999998</c:v>
                </c:pt>
                <c:pt idx="13">
                  <c:v>23.52621829999998</c:v>
                </c:pt>
                <c:pt idx="14">
                  <c:v>23.95956789999997</c:v>
                </c:pt>
                <c:pt idx="15">
                  <c:v>23.79666499999996</c:v>
                </c:pt>
                <c:pt idx="16">
                  <c:v>23.90457519999995</c:v>
                </c:pt>
                <c:pt idx="17">
                  <c:v>23.45526489999997</c:v>
                </c:pt>
                <c:pt idx="18">
                  <c:v>23.28577029999997</c:v>
                </c:pt>
                <c:pt idx="19">
                  <c:v>21.66382199999998</c:v>
                </c:pt>
                <c:pt idx="20">
                  <c:v>18.40198119999997</c:v>
                </c:pt>
                <c:pt idx="21">
                  <c:v>16.70563109999995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'44610'!$Q$1</c:f>
              <c:strCache>
                <c:ptCount val="1"/>
                <c:pt idx="0">
                  <c:v>55S-les-T2</c:v>
                </c:pt>
              </c:strCache>
            </c:strRef>
          </c:tx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'44610'!$Q$2:$Q$23</c:f>
              <c:numCache>
                <c:formatCode>General</c:formatCode>
                <c:ptCount val="22"/>
                <c:pt idx="0">
                  <c:v>16.03839479999999</c:v>
                </c:pt>
                <c:pt idx="1">
                  <c:v>14.40951899999999</c:v>
                </c:pt>
                <c:pt idx="2">
                  <c:v>16.14773929999996</c:v>
                </c:pt>
                <c:pt idx="3">
                  <c:v>19.36072139999999</c:v>
                </c:pt>
                <c:pt idx="4">
                  <c:v>21.31763059999997</c:v>
                </c:pt>
                <c:pt idx="5">
                  <c:v>21.46063599999997</c:v>
                </c:pt>
                <c:pt idx="6">
                  <c:v>20.47165279999996</c:v>
                </c:pt>
                <c:pt idx="7">
                  <c:v>21.32019409999998</c:v>
                </c:pt>
                <c:pt idx="8">
                  <c:v>21.15121829999998</c:v>
                </c:pt>
                <c:pt idx="9">
                  <c:v>21.42911129999999</c:v>
                </c:pt>
                <c:pt idx="10">
                  <c:v>22.25677859999996</c:v>
                </c:pt>
                <c:pt idx="11">
                  <c:v>22.16217409999996</c:v>
                </c:pt>
                <c:pt idx="12">
                  <c:v>22.19592649999998</c:v>
                </c:pt>
                <c:pt idx="13">
                  <c:v>22.44858149999999</c:v>
                </c:pt>
                <c:pt idx="14">
                  <c:v>22.42331299999995</c:v>
                </c:pt>
                <c:pt idx="15">
                  <c:v>20.70123659999996</c:v>
                </c:pt>
                <c:pt idx="16">
                  <c:v>19.2402075</c:v>
                </c:pt>
                <c:pt idx="17">
                  <c:v>16.0263708</c:v>
                </c:pt>
                <c:pt idx="18">
                  <c:v>15.30102909999999</c:v>
                </c:pt>
                <c:pt idx="19">
                  <c:v>14.1598242</c:v>
                </c:pt>
                <c:pt idx="20">
                  <c:v>14.42764649999998</c:v>
                </c:pt>
                <c:pt idx="21">
                  <c:v>14.82287959999996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'44610'!$S$1</c:f>
              <c:strCache>
                <c:ptCount val="1"/>
                <c:pt idx="0">
                  <c:v>139S-pbl-T2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'44610'!$S$2:$S$23</c:f>
              <c:numCache>
                <c:formatCode>General</c:formatCode>
                <c:ptCount val="22"/>
                <c:pt idx="0">
                  <c:v>16.03839479999999</c:v>
                </c:pt>
                <c:pt idx="1">
                  <c:v>15.00937259999995</c:v>
                </c:pt>
                <c:pt idx="2">
                  <c:v>16.98007569999999</c:v>
                </c:pt>
                <c:pt idx="3">
                  <c:v>19.40372069999995</c:v>
                </c:pt>
                <c:pt idx="4">
                  <c:v>21.1755713</c:v>
                </c:pt>
                <c:pt idx="5">
                  <c:v>22.14108639999995</c:v>
                </c:pt>
                <c:pt idx="6">
                  <c:v>21.91278439999996</c:v>
                </c:pt>
                <c:pt idx="7">
                  <c:v>21.7428625</c:v>
                </c:pt>
                <c:pt idx="8">
                  <c:v>21.809574</c:v>
                </c:pt>
                <c:pt idx="9">
                  <c:v>22.08624629999997</c:v>
                </c:pt>
                <c:pt idx="10">
                  <c:v>22.02225099999998</c:v>
                </c:pt>
                <c:pt idx="11">
                  <c:v>22.2919958</c:v>
                </c:pt>
                <c:pt idx="12">
                  <c:v>23.23440919999996</c:v>
                </c:pt>
                <c:pt idx="13">
                  <c:v>22.04153809999997</c:v>
                </c:pt>
                <c:pt idx="14">
                  <c:v>22.23157099999997</c:v>
                </c:pt>
                <c:pt idx="15">
                  <c:v>21.7753027</c:v>
                </c:pt>
                <c:pt idx="16">
                  <c:v>19.72024899999997</c:v>
                </c:pt>
                <c:pt idx="17">
                  <c:v>16.65585689999995</c:v>
                </c:pt>
                <c:pt idx="18">
                  <c:v>15.86270509999997</c:v>
                </c:pt>
                <c:pt idx="19">
                  <c:v>15.26550659999998</c:v>
                </c:pt>
                <c:pt idx="20">
                  <c:v>15.16843019999999</c:v>
                </c:pt>
                <c:pt idx="21">
                  <c:v>14.9873083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'44610'!$U$1</c:f>
              <c:strCache>
                <c:ptCount val="1"/>
                <c:pt idx="0">
                  <c:v>139S-les-T2</c:v>
                </c:pt>
              </c:strCache>
            </c:strRef>
          </c:tx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'44610'!$U$2:$U$23</c:f>
              <c:numCache>
                <c:formatCode>General</c:formatCode>
                <c:ptCount val="22"/>
                <c:pt idx="0">
                  <c:v>16.03839479999999</c:v>
                </c:pt>
                <c:pt idx="1">
                  <c:v>14.4036597</c:v>
                </c:pt>
                <c:pt idx="2">
                  <c:v>16.47247679999998</c:v>
                </c:pt>
                <c:pt idx="3">
                  <c:v>19.37103639999998</c:v>
                </c:pt>
                <c:pt idx="4">
                  <c:v>21.50635129999995</c:v>
                </c:pt>
                <c:pt idx="5">
                  <c:v>21.78061279999997</c:v>
                </c:pt>
                <c:pt idx="6">
                  <c:v>21.0321692</c:v>
                </c:pt>
                <c:pt idx="7">
                  <c:v>21.46020869999995</c:v>
                </c:pt>
                <c:pt idx="8">
                  <c:v>21.15674189999999</c:v>
                </c:pt>
                <c:pt idx="9">
                  <c:v>21.4801367</c:v>
                </c:pt>
                <c:pt idx="10">
                  <c:v>22.4978064</c:v>
                </c:pt>
                <c:pt idx="11">
                  <c:v>22.14331419999996</c:v>
                </c:pt>
                <c:pt idx="12">
                  <c:v>21.67908079999995</c:v>
                </c:pt>
                <c:pt idx="13">
                  <c:v>23.37381349999998</c:v>
                </c:pt>
                <c:pt idx="14">
                  <c:v>22.40851199999997</c:v>
                </c:pt>
                <c:pt idx="15">
                  <c:v>20.80289059999996</c:v>
                </c:pt>
                <c:pt idx="16">
                  <c:v>18.84741579999996</c:v>
                </c:pt>
                <c:pt idx="17">
                  <c:v>16.25119379999995</c:v>
                </c:pt>
                <c:pt idx="18">
                  <c:v>15.27283079999995</c:v>
                </c:pt>
                <c:pt idx="19">
                  <c:v>14.35419069999995</c:v>
                </c:pt>
                <c:pt idx="20">
                  <c:v>13.7507056</c:v>
                </c:pt>
                <c:pt idx="21">
                  <c:v>14.45965939999996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'44610'!$W$1</c:f>
              <c:strCache>
                <c:ptCount val="1"/>
                <c:pt idx="0">
                  <c:v>Obs-T2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'44610'!$A$2:$A$23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'44610'!$W$2:$W$23</c:f>
              <c:numCache>
                <c:formatCode>General</c:formatCode>
                <c:ptCount val="22"/>
                <c:pt idx="0">
                  <c:v>14.9</c:v>
                </c:pt>
                <c:pt idx="1">
                  <c:v>13.9</c:v>
                </c:pt>
                <c:pt idx="2">
                  <c:v>15.4</c:v>
                </c:pt>
                <c:pt idx="3">
                  <c:v>17.3</c:v>
                </c:pt>
                <c:pt idx="4">
                  <c:v>18.8</c:v>
                </c:pt>
                <c:pt idx="5">
                  <c:v>17.7</c:v>
                </c:pt>
                <c:pt idx="6">
                  <c:v>19.2</c:v>
                </c:pt>
                <c:pt idx="7">
                  <c:v>20.2</c:v>
                </c:pt>
                <c:pt idx="8">
                  <c:v>19.5</c:v>
                </c:pt>
                <c:pt idx="9">
                  <c:v>19.6</c:v>
                </c:pt>
                <c:pt idx="10">
                  <c:v>18.9</c:v>
                </c:pt>
                <c:pt idx="11">
                  <c:v>20.3</c:v>
                </c:pt>
                <c:pt idx="12">
                  <c:v>21.0</c:v>
                </c:pt>
                <c:pt idx="13">
                  <c:v>20.1</c:v>
                </c:pt>
                <c:pt idx="14">
                  <c:v>19.9</c:v>
                </c:pt>
                <c:pt idx="15">
                  <c:v>19.8</c:v>
                </c:pt>
                <c:pt idx="16">
                  <c:v>19.4</c:v>
                </c:pt>
                <c:pt idx="17">
                  <c:v>17.8</c:v>
                </c:pt>
                <c:pt idx="18">
                  <c:v>17.4</c:v>
                </c:pt>
                <c:pt idx="19">
                  <c:v>16.6</c:v>
                </c:pt>
                <c:pt idx="20">
                  <c:v>16.1</c:v>
                </c:pt>
                <c:pt idx="21">
                  <c:v>14.6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88104"/>
        <c:axId val="486812536"/>
      </c:lineChart>
      <c:catAx>
        <c:axId val="486788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86812536"/>
        <c:crosses val="autoZero"/>
        <c:auto val="1"/>
        <c:lblAlgn val="ctr"/>
        <c:lblOffset val="100"/>
        <c:noMultiLvlLbl val="0"/>
      </c:catAx>
      <c:valAx>
        <c:axId val="48681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4867881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'47260'!$F$1</c:f>
              <c:strCache>
                <c:ptCount val="1"/>
                <c:pt idx="0">
                  <c:v>91S-pbl-WSP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'47260'!$F$2:$F$23</c:f>
              <c:numCache>
                <c:formatCode>General</c:formatCode>
                <c:ptCount val="22"/>
                <c:pt idx="0">
                  <c:v>2.135883734559177</c:v>
                </c:pt>
                <c:pt idx="1">
                  <c:v>1.688739886554049</c:v>
                </c:pt>
                <c:pt idx="2">
                  <c:v>2.402617325415354</c:v>
                </c:pt>
                <c:pt idx="3">
                  <c:v>2.620867601985951</c:v>
                </c:pt>
                <c:pt idx="4">
                  <c:v>3.597614852839311</c:v>
                </c:pt>
                <c:pt idx="5">
                  <c:v>3.354605154581678</c:v>
                </c:pt>
                <c:pt idx="6">
                  <c:v>7.247040741576987</c:v>
                </c:pt>
                <c:pt idx="7">
                  <c:v>5.04161191999406</c:v>
                </c:pt>
                <c:pt idx="8">
                  <c:v>5.507003809020616</c:v>
                </c:pt>
                <c:pt idx="9">
                  <c:v>5.926792601557134</c:v>
                </c:pt>
                <c:pt idx="10">
                  <c:v>4.310139106318854</c:v>
                </c:pt>
                <c:pt idx="11">
                  <c:v>3.543552274598686</c:v>
                </c:pt>
                <c:pt idx="12">
                  <c:v>3.784568054592491</c:v>
                </c:pt>
                <c:pt idx="13">
                  <c:v>4.206633538764365</c:v>
                </c:pt>
                <c:pt idx="14">
                  <c:v>4.673263157870698</c:v>
                </c:pt>
                <c:pt idx="15">
                  <c:v>4.136739361837271</c:v>
                </c:pt>
                <c:pt idx="16">
                  <c:v>3.350306239765625</c:v>
                </c:pt>
                <c:pt idx="17">
                  <c:v>2.174104522231693</c:v>
                </c:pt>
                <c:pt idx="18">
                  <c:v>2.22751646112042</c:v>
                </c:pt>
                <c:pt idx="19">
                  <c:v>1.79960985628123</c:v>
                </c:pt>
                <c:pt idx="20">
                  <c:v>2.734315406902032</c:v>
                </c:pt>
                <c:pt idx="21">
                  <c:v>3.689876106328318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'47260'!$H$1</c:f>
              <c:strCache>
                <c:ptCount val="1"/>
                <c:pt idx="0">
                  <c:v>91S-les-WSP</c:v>
                </c:pt>
              </c:strCache>
            </c:strRef>
          </c:tx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'47260'!$H$2:$H$23</c:f>
              <c:numCache>
                <c:formatCode>General</c:formatCode>
                <c:ptCount val="22"/>
                <c:pt idx="0">
                  <c:v>2.135883734559177</c:v>
                </c:pt>
                <c:pt idx="1">
                  <c:v>2.490356638940367</c:v>
                </c:pt>
                <c:pt idx="2">
                  <c:v>6.806017048021003</c:v>
                </c:pt>
                <c:pt idx="3">
                  <c:v>6.04520593586244</c:v>
                </c:pt>
                <c:pt idx="4">
                  <c:v>7.632296570028478</c:v>
                </c:pt>
                <c:pt idx="5">
                  <c:v>8.843422762061353</c:v>
                </c:pt>
                <c:pt idx="6">
                  <c:v>8.98027324909785</c:v>
                </c:pt>
                <c:pt idx="7">
                  <c:v>8.028853883081963</c:v>
                </c:pt>
                <c:pt idx="8">
                  <c:v>8.58661950281709</c:v>
                </c:pt>
                <c:pt idx="9">
                  <c:v>7.038263378719335</c:v>
                </c:pt>
                <c:pt idx="10">
                  <c:v>6.450052974237356</c:v>
                </c:pt>
                <c:pt idx="11">
                  <c:v>6.160152254077792</c:v>
                </c:pt>
                <c:pt idx="12">
                  <c:v>7.910409792299864</c:v>
                </c:pt>
                <c:pt idx="13">
                  <c:v>6.78540344871281</c:v>
                </c:pt>
                <c:pt idx="14">
                  <c:v>8.424733454141312</c:v>
                </c:pt>
                <c:pt idx="15">
                  <c:v>8.265968567505707</c:v>
                </c:pt>
                <c:pt idx="16">
                  <c:v>8.417389371712805</c:v>
                </c:pt>
                <c:pt idx="17">
                  <c:v>8.430126138063378</c:v>
                </c:pt>
                <c:pt idx="18">
                  <c:v>8.296947787283791</c:v>
                </c:pt>
                <c:pt idx="19">
                  <c:v>7.835799569008918</c:v>
                </c:pt>
                <c:pt idx="20">
                  <c:v>7.638150125739219</c:v>
                </c:pt>
                <c:pt idx="21">
                  <c:v>6.930770226439601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'47260'!$J$1</c:f>
              <c:strCache>
                <c:ptCount val="1"/>
                <c:pt idx="0">
                  <c:v>90S-pbl-WSP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'47260'!$J$2:$J$23</c:f>
              <c:numCache>
                <c:formatCode>General</c:formatCode>
                <c:ptCount val="22"/>
                <c:pt idx="0">
                  <c:v>2.135883734559177</c:v>
                </c:pt>
                <c:pt idx="1">
                  <c:v>1.51594352415358</c:v>
                </c:pt>
                <c:pt idx="2">
                  <c:v>2.135487533197113</c:v>
                </c:pt>
                <c:pt idx="3">
                  <c:v>2.805681867601189</c:v>
                </c:pt>
                <c:pt idx="4">
                  <c:v>3.908117577592618</c:v>
                </c:pt>
                <c:pt idx="5">
                  <c:v>3.685997279742984</c:v>
                </c:pt>
                <c:pt idx="6">
                  <c:v>5.438596440293676</c:v>
                </c:pt>
                <c:pt idx="7">
                  <c:v>4.860890310912602</c:v>
                </c:pt>
                <c:pt idx="8">
                  <c:v>5.363333071731675</c:v>
                </c:pt>
                <c:pt idx="9">
                  <c:v>5.645219837622264</c:v>
                </c:pt>
                <c:pt idx="10">
                  <c:v>4.180066542822138</c:v>
                </c:pt>
                <c:pt idx="11">
                  <c:v>3.723577175779672</c:v>
                </c:pt>
                <c:pt idx="12">
                  <c:v>3.555075142203588</c:v>
                </c:pt>
                <c:pt idx="13">
                  <c:v>3.957256379894079</c:v>
                </c:pt>
                <c:pt idx="14">
                  <c:v>4.197695711431586</c:v>
                </c:pt>
                <c:pt idx="15">
                  <c:v>3.076330859370727</c:v>
                </c:pt>
                <c:pt idx="16">
                  <c:v>3.444122176189911</c:v>
                </c:pt>
                <c:pt idx="17">
                  <c:v>2.543957123036556</c:v>
                </c:pt>
                <c:pt idx="18">
                  <c:v>1.899612295386145</c:v>
                </c:pt>
                <c:pt idx="19">
                  <c:v>1.22300334671299</c:v>
                </c:pt>
                <c:pt idx="20">
                  <c:v>2.047091429704571</c:v>
                </c:pt>
                <c:pt idx="21">
                  <c:v>3.13924517766056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'47260'!$L$1</c:f>
              <c:strCache>
                <c:ptCount val="1"/>
                <c:pt idx="0">
                  <c:v>90S-les-WSP</c:v>
                </c:pt>
              </c:strCache>
            </c:strRef>
          </c:tx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'47260'!$L$2:$L$23</c:f>
              <c:numCache>
                <c:formatCode>General</c:formatCode>
                <c:ptCount val="22"/>
                <c:pt idx="0">
                  <c:v>2.135883734559177</c:v>
                </c:pt>
                <c:pt idx="1">
                  <c:v>1.844410788633605</c:v>
                </c:pt>
                <c:pt idx="2">
                  <c:v>5.270505330725203</c:v>
                </c:pt>
                <c:pt idx="3">
                  <c:v>5.369814873780844</c:v>
                </c:pt>
                <c:pt idx="4">
                  <c:v>7.07084634350337</c:v>
                </c:pt>
                <c:pt idx="5">
                  <c:v>6.162826705743794</c:v>
                </c:pt>
                <c:pt idx="6">
                  <c:v>7.286288562195407</c:v>
                </c:pt>
                <c:pt idx="7">
                  <c:v>7.505372435779024</c:v>
                </c:pt>
                <c:pt idx="8">
                  <c:v>8.608804130444642</c:v>
                </c:pt>
                <c:pt idx="9">
                  <c:v>5.791036648360208</c:v>
                </c:pt>
                <c:pt idx="10">
                  <c:v>5.9380834134977</c:v>
                </c:pt>
                <c:pt idx="11">
                  <c:v>5.964868095815388</c:v>
                </c:pt>
                <c:pt idx="12">
                  <c:v>6.671935724065147</c:v>
                </c:pt>
                <c:pt idx="13">
                  <c:v>5.910170838668328</c:v>
                </c:pt>
                <c:pt idx="14">
                  <c:v>6.448219771722603</c:v>
                </c:pt>
                <c:pt idx="15">
                  <c:v>6.017252618512201</c:v>
                </c:pt>
                <c:pt idx="16">
                  <c:v>7.67589669455735</c:v>
                </c:pt>
                <c:pt idx="17">
                  <c:v>7.231075410103055</c:v>
                </c:pt>
                <c:pt idx="18">
                  <c:v>6.449682924259564</c:v>
                </c:pt>
                <c:pt idx="19">
                  <c:v>5.048600401424355</c:v>
                </c:pt>
                <c:pt idx="20">
                  <c:v>4.274677043299325</c:v>
                </c:pt>
                <c:pt idx="21">
                  <c:v>4.91732411364702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'47260'!$N$1</c:f>
              <c:strCache>
                <c:ptCount val="1"/>
                <c:pt idx="0">
                  <c:v>55S-pbl-WSP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'47260'!$N$2:$N$23</c:f>
              <c:numCache>
                <c:formatCode>General</c:formatCode>
                <c:ptCount val="22"/>
                <c:pt idx="0">
                  <c:v>2.135883734559177</c:v>
                </c:pt>
                <c:pt idx="1">
                  <c:v>1.657390581783262</c:v>
                </c:pt>
                <c:pt idx="2">
                  <c:v>2.507800850305677</c:v>
                </c:pt>
                <c:pt idx="3">
                  <c:v>2.620733859872204</c:v>
                </c:pt>
                <c:pt idx="4">
                  <c:v>1.480134490147576</c:v>
                </c:pt>
                <c:pt idx="5">
                  <c:v>0.368903879212798</c:v>
                </c:pt>
                <c:pt idx="6">
                  <c:v>1.205275937226212</c:v>
                </c:pt>
                <c:pt idx="7">
                  <c:v>3.435088180266627</c:v>
                </c:pt>
                <c:pt idx="8">
                  <c:v>3.140343229900501</c:v>
                </c:pt>
                <c:pt idx="9">
                  <c:v>4.247007847405264</c:v>
                </c:pt>
                <c:pt idx="10">
                  <c:v>3.782091287340132</c:v>
                </c:pt>
                <c:pt idx="11">
                  <c:v>3.610741452499053</c:v>
                </c:pt>
                <c:pt idx="12">
                  <c:v>4.067935375565707</c:v>
                </c:pt>
                <c:pt idx="13">
                  <c:v>4.403490110050563</c:v>
                </c:pt>
                <c:pt idx="14">
                  <c:v>4.900792012829374</c:v>
                </c:pt>
                <c:pt idx="15">
                  <c:v>5.037337930407709</c:v>
                </c:pt>
                <c:pt idx="16">
                  <c:v>4.740973622304027</c:v>
                </c:pt>
                <c:pt idx="17">
                  <c:v>4.35379139486039</c:v>
                </c:pt>
                <c:pt idx="18">
                  <c:v>3.675669350568724</c:v>
                </c:pt>
                <c:pt idx="19">
                  <c:v>2.128780834081153</c:v>
                </c:pt>
                <c:pt idx="20">
                  <c:v>1.360441874675839</c:v>
                </c:pt>
                <c:pt idx="21">
                  <c:v>2.396810575339287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'47260'!$P$1</c:f>
              <c:strCache>
                <c:ptCount val="1"/>
                <c:pt idx="0">
                  <c:v>55S-les-WSP</c:v>
                </c:pt>
              </c:strCache>
            </c:strRef>
          </c:tx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'47260'!$P$2:$P$23</c:f>
              <c:numCache>
                <c:formatCode>General</c:formatCode>
                <c:ptCount val="22"/>
                <c:pt idx="0">
                  <c:v>2.135883734559177</c:v>
                </c:pt>
                <c:pt idx="1">
                  <c:v>2.461828172383674</c:v>
                </c:pt>
                <c:pt idx="2">
                  <c:v>6.663750469509803</c:v>
                </c:pt>
                <c:pt idx="3">
                  <c:v>6.081621374931678</c:v>
                </c:pt>
                <c:pt idx="4">
                  <c:v>7.816673379738631</c:v>
                </c:pt>
                <c:pt idx="5">
                  <c:v>8.104523981911374</c:v>
                </c:pt>
                <c:pt idx="6">
                  <c:v>9.003529342458572</c:v>
                </c:pt>
                <c:pt idx="7">
                  <c:v>8.398122907501246</c:v>
                </c:pt>
                <c:pt idx="8">
                  <c:v>9.26400357883474</c:v>
                </c:pt>
                <c:pt idx="9">
                  <c:v>7.333792490560314</c:v>
                </c:pt>
                <c:pt idx="10">
                  <c:v>6.655531195296795</c:v>
                </c:pt>
                <c:pt idx="11">
                  <c:v>6.697827609105256</c:v>
                </c:pt>
                <c:pt idx="12">
                  <c:v>7.453356230494464</c:v>
                </c:pt>
                <c:pt idx="13">
                  <c:v>6.844556710435483</c:v>
                </c:pt>
                <c:pt idx="14">
                  <c:v>7.976619695212002</c:v>
                </c:pt>
                <c:pt idx="15">
                  <c:v>8.278604791160582</c:v>
                </c:pt>
                <c:pt idx="16">
                  <c:v>8.524244632669237</c:v>
                </c:pt>
                <c:pt idx="17">
                  <c:v>9.54194920670926</c:v>
                </c:pt>
                <c:pt idx="18">
                  <c:v>7.91654379262704</c:v>
                </c:pt>
                <c:pt idx="19">
                  <c:v>7.374382635888266</c:v>
                </c:pt>
                <c:pt idx="20">
                  <c:v>7.174269526625062</c:v>
                </c:pt>
                <c:pt idx="21">
                  <c:v>7.897237870745327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'47260'!$R$1</c:f>
              <c:strCache>
                <c:ptCount val="1"/>
                <c:pt idx="0">
                  <c:v>139S-pbl-WSP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'47260'!$R$2:$R$23</c:f>
              <c:numCache>
                <c:formatCode>General</c:formatCode>
                <c:ptCount val="22"/>
                <c:pt idx="0">
                  <c:v>2.135883734559177</c:v>
                </c:pt>
                <c:pt idx="1">
                  <c:v>1.678307896277644</c:v>
                </c:pt>
                <c:pt idx="2">
                  <c:v>2.35333927139108</c:v>
                </c:pt>
                <c:pt idx="3">
                  <c:v>2.687242309795654</c:v>
                </c:pt>
                <c:pt idx="4">
                  <c:v>3.489510565283685</c:v>
                </c:pt>
                <c:pt idx="5">
                  <c:v>3.096130318697609</c:v>
                </c:pt>
                <c:pt idx="6">
                  <c:v>7.186230413029094</c:v>
                </c:pt>
                <c:pt idx="7">
                  <c:v>5.147165466446297</c:v>
                </c:pt>
                <c:pt idx="8">
                  <c:v>5.52807390783583</c:v>
                </c:pt>
                <c:pt idx="9">
                  <c:v>5.678128166908895</c:v>
                </c:pt>
                <c:pt idx="10">
                  <c:v>4.270342301788235</c:v>
                </c:pt>
                <c:pt idx="11">
                  <c:v>3.51655160524422</c:v>
                </c:pt>
                <c:pt idx="12">
                  <c:v>3.790177936653647</c:v>
                </c:pt>
                <c:pt idx="13">
                  <c:v>4.374385704777569</c:v>
                </c:pt>
                <c:pt idx="14">
                  <c:v>4.731813107793322</c:v>
                </c:pt>
                <c:pt idx="15">
                  <c:v>4.3483085071561</c:v>
                </c:pt>
                <c:pt idx="16">
                  <c:v>3.462576813574002</c:v>
                </c:pt>
                <c:pt idx="17">
                  <c:v>2.21543167470804</c:v>
                </c:pt>
                <c:pt idx="18">
                  <c:v>2.387792146289935</c:v>
                </c:pt>
                <c:pt idx="19">
                  <c:v>1.788259172792411</c:v>
                </c:pt>
                <c:pt idx="20">
                  <c:v>2.558963399563398</c:v>
                </c:pt>
                <c:pt idx="21">
                  <c:v>4.17998718546878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'47260'!$T$1</c:f>
              <c:strCache>
                <c:ptCount val="1"/>
                <c:pt idx="0">
                  <c:v>139S-les-WSP</c:v>
                </c:pt>
              </c:strCache>
            </c:strRef>
          </c:tx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'47260'!$T$2:$T$23</c:f>
              <c:numCache>
                <c:formatCode>General</c:formatCode>
                <c:ptCount val="22"/>
                <c:pt idx="0">
                  <c:v>2.135883734559177</c:v>
                </c:pt>
                <c:pt idx="1">
                  <c:v>2.481867961082469</c:v>
                </c:pt>
                <c:pt idx="2">
                  <c:v>6.764277525215641</c:v>
                </c:pt>
                <c:pt idx="3">
                  <c:v>6.14632249436022</c:v>
                </c:pt>
                <c:pt idx="4">
                  <c:v>7.7700328490316</c:v>
                </c:pt>
                <c:pt idx="5">
                  <c:v>8.486985425706995</c:v>
                </c:pt>
                <c:pt idx="6">
                  <c:v>8.857134216330775</c:v>
                </c:pt>
                <c:pt idx="7">
                  <c:v>8.147683071553827</c:v>
                </c:pt>
                <c:pt idx="8">
                  <c:v>8.671629018482468</c:v>
                </c:pt>
                <c:pt idx="9">
                  <c:v>6.875654842788365</c:v>
                </c:pt>
                <c:pt idx="10">
                  <c:v>6.3550554795177</c:v>
                </c:pt>
                <c:pt idx="11">
                  <c:v>6.25450395546389</c:v>
                </c:pt>
                <c:pt idx="12">
                  <c:v>8.21121201282729</c:v>
                </c:pt>
                <c:pt idx="13">
                  <c:v>7.021114026190313</c:v>
                </c:pt>
                <c:pt idx="14">
                  <c:v>8.19453656656993</c:v>
                </c:pt>
                <c:pt idx="15">
                  <c:v>8.443224840140724</c:v>
                </c:pt>
                <c:pt idx="16">
                  <c:v>8.627562750874494</c:v>
                </c:pt>
                <c:pt idx="17">
                  <c:v>8.656716682620533</c:v>
                </c:pt>
                <c:pt idx="18">
                  <c:v>8.195784620594675</c:v>
                </c:pt>
                <c:pt idx="19">
                  <c:v>7.873291348767122</c:v>
                </c:pt>
                <c:pt idx="20">
                  <c:v>7.79482939593134</c:v>
                </c:pt>
                <c:pt idx="21">
                  <c:v>8.580221684409345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'47260'!$V$1</c:f>
              <c:strCache>
                <c:ptCount val="1"/>
                <c:pt idx="0">
                  <c:v>Obs-WSP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'47260'!$V$2:$V$23</c:f>
              <c:numCache>
                <c:formatCode>General</c:formatCode>
                <c:ptCount val="22"/>
                <c:pt idx="0">
                  <c:v>1.6</c:v>
                </c:pt>
                <c:pt idx="1">
                  <c:v>1.4</c:v>
                </c:pt>
                <c:pt idx="2">
                  <c:v>3.1</c:v>
                </c:pt>
                <c:pt idx="3">
                  <c:v>2.8</c:v>
                </c:pt>
                <c:pt idx="4">
                  <c:v>3.0</c:v>
                </c:pt>
                <c:pt idx="5">
                  <c:v>3.3</c:v>
                </c:pt>
                <c:pt idx="6">
                  <c:v>2.4</c:v>
                </c:pt>
                <c:pt idx="7">
                  <c:v>1.1</c:v>
                </c:pt>
                <c:pt idx="8">
                  <c:v>2.4</c:v>
                </c:pt>
                <c:pt idx="9">
                  <c:v>2.7</c:v>
                </c:pt>
                <c:pt idx="10">
                  <c:v>3.8</c:v>
                </c:pt>
                <c:pt idx="11">
                  <c:v>4.3</c:v>
                </c:pt>
                <c:pt idx="12">
                  <c:v>4.7</c:v>
                </c:pt>
                <c:pt idx="13">
                  <c:v>4.4</c:v>
                </c:pt>
                <c:pt idx="14">
                  <c:v>4.2</c:v>
                </c:pt>
                <c:pt idx="15">
                  <c:v>3.5</c:v>
                </c:pt>
                <c:pt idx="16">
                  <c:v>2.8</c:v>
                </c:pt>
                <c:pt idx="17">
                  <c:v>2.9</c:v>
                </c:pt>
                <c:pt idx="18">
                  <c:v>2.8</c:v>
                </c:pt>
                <c:pt idx="19">
                  <c:v>1.8</c:v>
                </c:pt>
                <c:pt idx="20">
                  <c:v>2.6</c:v>
                </c:pt>
                <c:pt idx="21">
                  <c:v>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59224"/>
        <c:axId val="489557448"/>
      </c:lineChart>
      <c:catAx>
        <c:axId val="475059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89557448"/>
        <c:crosses val="autoZero"/>
        <c:auto val="1"/>
        <c:lblAlgn val="ctr"/>
        <c:lblOffset val="100"/>
        <c:noMultiLvlLbl val="0"/>
      </c:catAx>
      <c:valAx>
        <c:axId val="489557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4750592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'47260'!$G$1</c:f>
              <c:strCache>
                <c:ptCount val="1"/>
                <c:pt idx="0">
                  <c:v>91S-pbl-T2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'47260'!$G$2:$G$23</c:f>
              <c:numCache>
                <c:formatCode>General</c:formatCode>
                <c:ptCount val="22"/>
                <c:pt idx="0">
                  <c:v>15.11835079999997</c:v>
                </c:pt>
                <c:pt idx="1">
                  <c:v>14.70947629999995</c:v>
                </c:pt>
                <c:pt idx="2">
                  <c:v>16.3785742</c:v>
                </c:pt>
                <c:pt idx="3">
                  <c:v>19.70447139999999</c:v>
                </c:pt>
                <c:pt idx="4">
                  <c:v>21.05615599999999</c:v>
                </c:pt>
                <c:pt idx="5">
                  <c:v>21.21106319999996</c:v>
                </c:pt>
                <c:pt idx="6">
                  <c:v>21.3726843</c:v>
                </c:pt>
                <c:pt idx="7">
                  <c:v>21.46518309999999</c:v>
                </c:pt>
                <c:pt idx="8">
                  <c:v>20.80063229999996</c:v>
                </c:pt>
                <c:pt idx="9">
                  <c:v>20.81406009999995</c:v>
                </c:pt>
                <c:pt idx="10">
                  <c:v>20.16760619999997</c:v>
                </c:pt>
                <c:pt idx="11">
                  <c:v>20.07965449999995</c:v>
                </c:pt>
                <c:pt idx="12">
                  <c:v>20.77359379999996</c:v>
                </c:pt>
                <c:pt idx="13">
                  <c:v>20.62701779999998</c:v>
                </c:pt>
                <c:pt idx="14">
                  <c:v>20.4014014</c:v>
                </c:pt>
                <c:pt idx="15">
                  <c:v>19.41693479999998</c:v>
                </c:pt>
                <c:pt idx="16">
                  <c:v>18.7693213</c:v>
                </c:pt>
                <c:pt idx="17">
                  <c:v>17.07995969999996</c:v>
                </c:pt>
                <c:pt idx="18">
                  <c:v>16.51755129999998</c:v>
                </c:pt>
                <c:pt idx="19">
                  <c:v>15.91962039999999</c:v>
                </c:pt>
                <c:pt idx="20">
                  <c:v>16.38818729999997</c:v>
                </c:pt>
                <c:pt idx="21">
                  <c:v>14.48401249999995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'47260'!$I$1</c:f>
              <c:strCache>
                <c:ptCount val="1"/>
                <c:pt idx="0">
                  <c:v>91S-les-T2</c:v>
                </c:pt>
              </c:strCache>
            </c:strRef>
          </c:tx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'47260'!$I$2:$I$23</c:f>
              <c:numCache>
                <c:formatCode>General</c:formatCode>
                <c:ptCount val="22"/>
                <c:pt idx="0">
                  <c:v>15.11835079999997</c:v>
                </c:pt>
                <c:pt idx="1">
                  <c:v>14.40622309999998</c:v>
                </c:pt>
                <c:pt idx="2">
                  <c:v>15.81433469999996</c:v>
                </c:pt>
                <c:pt idx="3">
                  <c:v>19.35733399999998</c:v>
                </c:pt>
                <c:pt idx="4">
                  <c:v>21.57709109999996</c:v>
                </c:pt>
                <c:pt idx="5">
                  <c:v>21.11371219999995</c:v>
                </c:pt>
                <c:pt idx="6">
                  <c:v>20.9030798</c:v>
                </c:pt>
                <c:pt idx="7">
                  <c:v>20.4939612</c:v>
                </c:pt>
                <c:pt idx="8">
                  <c:v>20.2242468</c:v>
                </c:pt>
                <c:pt idx="9">
                  <c:v>19.02582149999995</c:v>
                </c:pt>
                <c:pt idx="10">
                  <c:v>19.62247069999995</c:v>
                </c:pt>
                <c:pt idx="11">
                  <c:v>20.54849609999997</c:v>
                </c:pt>
                <c:pt idx="12">
                  <c:v>21.78851679999997</c:v>
                </c:pt>
                <c:pt idx="13">
                  <c:v>20.56283939999997</c:v>
                </c:pt>
                <c:pt idx="14">
                  <c:v>20.265354</c:v>
                </c:pt>
                <c:pt idx="15">
                  <c:v>19.2793921</c:v>
                </c:pt>
                <c:pt idx="16">
                  <c:v>17.8623083</c:v>
                </c:pt>
                <c:pt idx="17">
                  <c:v>16.14139159999996</c:v>
                </c:pt>
                <c:pt idx="18">
                  <c:v>15.69073849999995</c:v>
                </c:pt>
                <c:pt idx="19">
                  <c:v>17.67184809999998</c:v>
                </c:pt>
                <c:pt idx="20">
                  <c:v>17.56158809999999</c:v>
                </c:pt>
                <c:pt idx="21">
                  <c:v>13.4940833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'47260'!$K$1</c:f>
              <c:strCache>
                <c:ptCount val="1"/>
                <c:pt idx="0">
                  <c:v>90S-pbl-T2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'47260'!$K$2:$K$23</c:f>
              <c:numCache>
                <c:formatCode>General</c:formatCode>
                <c:ptCount val="22"/>
                <c:pt idx="0">
                  <c:v>15.11835079999997</c:v>
                </c:pt>
                <c:pt idx="1">
                  <c:v>15.09329589999999</c:v>
                </c:pt>
                <c:pt idx="2">
                  <c:v>16.14770869999995</c:v>
                </c:pt>
                <c:pt idx="3">
                  <c:v>19.40945799999997</c:v>
                </c:pt>
                <c:pt idx="4">
                  <c:v>21.0519751</c:v>
                </c:pt>
                <c:pt idx="5">
                  <c:v>20.76514039999995</c:v>
                </c:pt>
                <c:pt idx="6">
                  <c:v>21.09558469999996</c:v>
                </c:pt>
                <c:pt idx="7">
                  <c:v>21.27536379999998</c:v>
                </c:pt>
                <c:pt idx="8">
                  <c:v>20.85446529999996</c:v>
                </c:pt>
                <c:pt idx="9">
                  <c:v>20.70254879999999</c:v>
                </c:pt>
                <c:pt idx="10">
                  <c:v>19.83285889999996</c:v>
                </c:pt>
                <c:pt idx="11">
                  <c:v>19.9313391</c:v>
                </c:pt>
                <c:pt idx="12">
                  <c:v>20.76501829999995</c:v>
                </c:pt>
                <c:pt idx="13">
                  <c:v>20.77270869999995</c:v>
                </c:pt>
                <c:pt idx="14">
                  <c:v>20.74045169999999</c:v>
                </c:pt>
                <c:pt idx="15">
                  <c:v>20.4577979</c:v>
                </c:pt>
                <c:pt idx="16">
                  <c:v>19.44949709999997</c:v>
                </c:pt>
                <c:pt idx="17">
                  <c:v>17.19110469999998</c:v>
                </c:pt>
                <c:pt idx="18">
                  <c:v>16.94937499999997</c:v>
                </c:pt>
                <c:pt idx="19">
                  <c:v>16.9852942</c:v>
                </c:pt>
                <c:pt idx="20">
                  <c:v>16.73947509999999</c:v>
                </c:pt>
                <c:pt idx="21">
                  <c:v>15.57748779999997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'47260'!$M$1</c:f>
              <c:strCache>
                <c:ptCount val="1"/>
                <c:pt idx="0">
                  <c:v>90S-les-T2</c:v>
                </c:pt>
              </c:strCache>
            </c:strRef>
          </c:tx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'47260'!$M$2:$M$23</c:f>
              <c:numCache>
                <c:formatCode>General</c:formatCode>
                <c:ptCount val="22"/>
                <c:pt idx="0">
                  <c:v>15.11835079999997</c:v>
                </c:pt>
                <c:pt idx="1">
                  <c:v>14.91022089999996</c:v>
                </c:pt>
                <c:pt idx="2">
                  <c:v>16.15506349999998</c:v>
                </c:pt>
                <c:pt idx="3">
                  <c:v>19.29251459999995</c:v>
                </c:pt>
                <c:pt idx="4">
                  <c:v>21.01327879999997</c:v>
                </c:pt>
                <c:pt idx="5">
                  <c:v>19.91098389999996</c:v>
                </c:pt>
                <c:pt idx="6">
                  <c:v>19.95810299999999</c:v>
                </c:pt>
                <c:pt idx="7">
                  <c:v>17.92532709999995</c:v>
                </c:pt>
                <c:pt idx="8">
                  <c:v>19.34894169999995</c:v>
                </c:pt>
                <c:pt idx="9">
                  <c:v>19.56839359999998</c:v>
                </c:pt>
                <c:pt idx="10">
                  <c:v>19.79962519999998</c:v>
                </c:pt>
                <c:pt idx="11">
                  <c:v>20.20999509999996</c:v>
                </c:pt>
                <c:pt idx="12">
                  <c:v>20.61279659999997</c:v>
                </c:pt>
                <c:pt idx="13">
                  <c:v>20.38821779999995</c:v>
                </c:pt>
                <c:pt idx="14">
                  <c:v>20.54962519999998</c:v>
                </c:pt>
                <c:pt idx="15">
                  <c:v>20.43924319999996</c:v>
                </c:pt>
                <c:pt idx="16">
                  <c:v>18.0560645</c:v>
                </c:pt>
                <c:pt idx="17">
                  <c:v>17.2110022</c:v>
                </c:pt>
                <c:pt idx="18">
                  <c:v>16.65454469999997</c:v>
                </c:pt>
                <c:pt idx="19">
                  <c:v>17.08261469999997</c:v>
                </c:pt>
                <c:pt idx="20">
                  <c:v>16.7848242</c:v>
                </c:pt>
                <c:pt idx="21">
                  <c:v>16.01779539999995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'47260'!$O$1</c:f>
              <c:strCache>
                <c:ptCount val="1"/>
                <c:pt idx="0">
                  <c:v>55S-pbl-T2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'47260'!$O$2:$O$23</c:f>
              <c:numCache>
                <c:formatCode>General</c:formatCode>
                <c:ptCount val="22"/>
                <c:pt idx="0">
                  <c:v>15.11835079999997</c:v>
                </c:pt>
                <c:pt idx="1">
                  <c:v>14.7279395</c:v>
                </c:pt>
                <c:pt idx="2">
                  <c:v>16.3701514</c:v>
                </c:pt>
                <c:pt idx="3">
                  <c:v>19.59915529999995</c:v>
                </c:pt>
                <c:pt idx="4">
                  <c:v>16.10358029999998</c:v>
                </c:pt>
                <c:pt idx="5">
                  <c:v>17.18716799999999</c:v>
                </c:pt>
                <c:pt idx="6">
                  <c:v>19.24353389999999</c:v>
                </c:pt>
                <c:pt idx="7">
                  <c:v>19.58880979999998</c:v>
                </c:pt>
                <c:pt idx="8">
                  <c:v>20.03439699999996</c:v>
                </c:pt>
                <c:pt idx="9">
                  <c:v>20.24127559999999</c:v>
                </c:pt>
                <c:pt idx="10">
                  <c:v>20.5300024</c:v>
                </c:pt>
                <c:pt idx="11">
                  <c:v>21.06961429999996</c:v>
                </c:pt>
                <c:pt idx="12">
                  <c:v>21.13220579999995</c:v>
                </c:pt>
                <c:pt idx="13">
                  <c:v>21.74066529999999</c:v>
                </c:pt>
                <c:pt idx="14">
                  <c:v>22.2419165</c:v>
                </c:pt>
                <c:pt idx="15">
                  <c:v>22.5009192</c:v>
                </c:pt>
                <c:pt idx="16">
                  <c:v>22.38235839999999</c:v>
                </c:pt>
                <c:pt idx="17">
                  <c:v>22.37527829999999</c:v>
                </c:pt>
                <c:pt idx="18">
                  <c:v>22.21686159999996</c:v>
                </c:pt>
                <c:pt idx="19">
                  <c:v>21.1347998</c:v>
                </c:pt>
                <c:pt idx="20">
                  <c:v>18.99103149999996</c:v>
                </c:pt>
                <c:pt idx="21">
                  <c:v>18.0397375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'47260'!$Q$1</c:f>
              <c:strCache>
                <c:ptCount val="1"/>
                <c:pt idx="0">
                  <c:v>55S-les-T2</c:v>
                </c:pt>
              </c:strCache>
            </c:strRef>
          </c:tx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'47260'!$Q$2:$Q$23</c:f>
              <c:numCache>
                <c:formatCode>General</c:formatCode>
                <c:ptCount val="22"/>
                <c:pt idx="0">
                  <c:v>15.11835079999997</c:v>
                </c:pt>
                <c:pt idx="1">
                  <c:v>14.38226679999997</c:v>
                </c:pt>
                <c:pt idx="2">
                  <c:v>15.73501949999996</c:v>
                </c:pt>
                <c:pt idx="3">
                  <c:v>19.32345949999996</c:v>
                </c:pt>
                <c:pt idx="4">
                  <c:v>21.24487669999996</c:v>
                </c:pt>
                <c:pt idx="5">
                  <c:v>20.93057619999996</c:v>
                </c:pt>
                <c:pt idx="6">
                  <c:v>20.75690059999999</c:v>
                </c:pt>
                <c:pt idx="7">
                  <c:v>20.1784705</c:v>
                </c:pt>
                <c:pt idx="8">
                  <c:v>20.1667822</c:v>
                </c:pt>
                <c:pt idx="9">
                  <c:v>19.84866699999998</c:v>
                </c:pt>
                <c:pt idx="10">
                  <c:v>18.99524289999999</c:v>
                </c:pt>
                <c:pt idx="11">
                  <c:v>19.65707759999998</c:v>
                </c:pt>
                <c:pt idx="12">
                  <c:v>21.07733519999999</c:v>
                </c:pt>
                <c:pt idx="13">
                  <c:v>20.55435549999998</c:v>
                </c:pt>
                <c:pt idx="14">
                  <c:v>20.07889159999996</c:v>
                </c:pt>
                <c:pt idx="15">
                  <c:v>19.73633179999996</c:v>
                </c:pt>
                <c:pt idx="16">
                  <c:v>17.9831274</c:v>
                </c:pt>
                <c:pt idx="17">
                  <c:v>16.02301389999997</c:v>
                </c:pt>
                <c:pt idx="18">
                  <c:v>16.06589109999999</c:v>
                </c:pt>
                <c:pt idx="19">
                  <c:v>17.54056149999997</c:v>
                </c:pt>
                <c:pt idx="20">
                  <c:v>18.00485599999996</c:v>
                </c:pt>
                <c:pt idx="21">
                  <c:v>15.07513789999996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'47260'!$S$1</c:f>
              <c:strCache>
                <c:ptCount val="1"/>
                <c:pt idx="0">
                  <c:v>139S-pbl-T2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'47260'!$S$2:$S$23</c:f>
              <c:numCache>
                <c:formatCode>General</c:formatCode>
                <c:ptCount val="22"/>
                <c:pt idx="0">
                  <c:v>15.11835079999997</c:v>
                </c:pt>
                <c:pt idx="1">
                  <c:v>14.71631229999997</c:v>
                </c:pt>
                <c:pt idx="2">
                  <c:v>16.37668209999998</c:v>
                </c:pt>
                <c:pt idx="3">
                  <c:v>19.72558959999998</c:v>
                </c:pt>
                <c:pt idx="4">
                  <c:v>21.02371579999999</c:v>
                </c:pt>
                <c:pt idx="5">
                  <c:v>21.0898474</c:v>
                </c:pt>
                <c:pt idx="6">
                  <c:v>21.37744509999999</c:v>
                </c:pt>
                <c:pt idx="7">
                  <c:v>21.46438959999995</c:v>
                </c:pt>
                <c:pt idx="8">
                  <c:v>20.83609379999996</c:v>
                </c:pt>
                <c:pt idx="9">
                  <c:v>20.7584875</c:v>
                </c:pt>
                <c:pt idx="10">
                  <c:v>20.1943091</c:v>
                </c:pt>
                <c:pt idx="11">
                  <c:v>20.02032839999998</c:v>
                </c:pt>
                <c:pt idx="12">
                  <c:v>20.8523596</c:v>
                </c:pt>
                <c:pt idx="13">
                  <c:v>20.65863399999995</c:v>
                </c:pt>
                <c:pt idx="14">
                  <c:v>20.24274049999997</c:v>
                </c:pt>
                <c:pt idx="15">
                  <c:v>19.35950069999996</c:v>
                </c:pt>
                <c:pt idx="16">
                  <c:v>18.80386719999996</c:v>
                </c:pt>
                <c:pt idx="17">
                  <c:v>16.95926269999995</c:v>
                </c:pt>
                <c:pt idx="18">
                  <c:v>16.54486449999996</c:v>
                </c:pt>
                <c:pt idx="19">
                  <c:v>15.78253539999997</c:v>
                </c:pt>
                <c:pt idx="20">
                  <c:v>16.31265629999996</c:v>
                </c:pt>
                <c:pt idx="21">
                  <c:v>14.49444949999997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'47260'!$U$1</c:f>
              <c:strCache>
                <c:ptCount val="1"/>
                <c:pt idx="0">
                  <c:v>139S-les-T2</c:v>
                </c:pt>
              </c:strCache>
            </c:strRef>
          </c:tx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'47260'!$U$2:$U$23</c:f>
              <c:numCache>
                <c:formatCode>General</c:formatCode>
                <c:ptCount val="22"/>
                <c:pt idx="0">
                  <c:v>15.11835079999997</c:v>
                </c:pt>
                <c:pt idx="1">
                  <c:v>14.4265173</c:v>
                </c:pt>
                <c:pt idx="2">
                  <c:v>15.8291663</c:v>
                </c:pt>
                <c:pt idx="3">
                  <c:v>19.34134279999995</c:v>
                </c:pt>
                <c:pt idx="4">
                  <c:v>21.49475459999996</c:v>
                </c:pt>
                <c:pt idx="5">
                  <c:v>21.00577149999998</c:v>
                </c:pt>
                <c:pt idx="6">
                  <c:v>20.87939819999997</c:v>
                </c:pt>
                <c:pt idx="7">
                  <c:v>20.53445799999997</c:v>
                </c:pt>
                <c:pt idx="8">
                  <c:v>20.1953772</c:v>
                </c:pt>
                <c:pt idx="9">
                  <c:v>18.9218176</c:v>
                </c:pt>
                <c:pt idx="10">
                  <c:v>19.65155399999998</c:v>
                </c:pt>
                <c:pt idx="11">
                  <c:v>20.50101069999999</c:v>
                </c:pt>
                <c:pt idx="12">
                  <c:v>21.80594239999999</c:v>
                </c:pt>
                <c:pt idx="13">
                  <c:v>20.5875891</c:v>
                </c:pt>
                <c:pt idx="14">
                  <c:v>20.21805179999996</c:v>
                </c:pt>
                <c:pt idx="15">
                  <c:v>19.21963869999996</c:v>
                </c:pt>
                <c:pt idx="16">
                  <c:v>17.80310419999995</c:v>
                </c:pt>
                <c:pt idx="17">
                  <c:v>16.14120849999995</c:v>
                </c:pt>
                <c:pt idx="18">
                  <c:v>15.96612919999995</c:v>
                </c:pt>
                <c:pt idx="19">
                  <c:v>17.63888919999999</c:v>
                </c:pt>
                <c:pt idx="20">
                  <c:v>17.60107789999995</c:v>
                </c:pt>
                <c:pt idx="21">
                  <c:v>14.1385535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'47260'!$W$1</c:f>
              <c:strCache>
                <c:ptCount val="1"/>
                <c:pt idx="0">
                  <c:v>Obs-T2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'47260'!$A$2:$A$23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'47260'!$W$2:$W$23</c:f>
              <c:numCache>
                <c:formatCode>General</c:formatCode>
                <c:ptCount val="22"/>
                <c:pt idx="0">
                  <c:v>14.3</c:v>
                </c:pt>
                <c:pt idx="1">
                  <c:v>14.4</c:v>
                </c:pt>
                <c:pt idx="2">
                  <c:v>15.5</c:v>
                </c:pt>
                <c:pt idx="3">
                  <c:v>17.3</c:v>
                </c:pt>
                <c:pt idx="4">
                  <c:v>19.7</c:v>
                </c:pt>
                <c:pt idx="5">
                  <c:v>21.3</c:v>
                </c:pt>
                <c:pt idx="6">
                  <c:v>21.6</c:v>
                </c:pt>
                <c:pt idx="7">
                  <c:v>19.9</c:v>
                </c:pt>
                <c:pt idx="8">
                  <c:v>20.1</c:v>
                </c:pt>
                <c:pt idx="9">
                  <c:v>19.8</c:v>
                </c:pt>
                <c:pt idx="10">
                  <c:v>19.7</c:v>
                </c:pt>
                <c:pt idx="11">
                  <c:v>19.5</c:v>
                </c:pt>
                <c:pt idx="12">
                  <c:v>19.1</c:v>
                </c:pt>
                <c:pt idx="13">
                  <c:v>19.0</c:v>
                </c:pt>
                <c:pt idx="14">
                  <c:v>19.0</c:v>
                </c:pt>
                <c:pt idx="15">
                  <c:v>17.2</c:v>
                </c:pt>
                <c:pt idx="16">
                  <c:v>16.5</c:v>
                </c:pt>
                <c:pt idx="17">
                  <c:v>15.7</c:v>
                </c:pt>
                <c:pt idx="18">
                  <c:v>14.4</c:v>
                </c:pt>
                <c:pt idx="19">
                  <c:v>14.0</c:v>
                </c:pt>
                <c:pt idx="20">
                  <c:v>13.4</c:v>
                </c:pt>
                <c:pt idx="21">
                  <c:v>15.3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531192"/>
        <c:axId val="483534072"/>
      </c:lineChart>
      <c:catAx>
        <c:axId val="483531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83534072"/>
        <c:crosses val="autoZero"/>
        <c:auto val="1"/>
        <c:lblAlgn val="ctr"/>
        <c:lblOffset val="100"/>
        <c:noMultiLvlLbl val="0"/>
      </c:catAx>
      <c:valAx>
        <c:axId val="483534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4835311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'47300'!$F$1</c:f>
              <c:strCache>
                <c:ptCount val="1"/>
                <c:pt idx="0">
                  <c:v>91S-pbl-WSP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'47300'!$F$2:$F$23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1.847158472988108</c:v>
                </c:pt>
                <c:pt idx="2">
                  <c:v>1.667921146565885</c:v>
                </c:pt>
                <c:pt idx="3">
                  <c:v>2.211630155924654</c:v>
                </c:pt>
                <c:pt idx="4">
                  <c:v>3.72150264845711</c:v>
                </c:pt>
                <c:pt idx="5">
                  <c:v>4.514528434876923</c:v>
                </c:pt>
                <c:pt idx="6">
                  <c:v>4.795060104351365</c:v>
                </c:pt>
                <c:pt idx="7">
                  <c:v>5.038181901822663</c:v>
                </c:pt>
                <c:pt idx="8">
                  <c:v>4.878277669569591</c:v>
                </c:pt>
                <c:pt idx="9">
                  <c:v>4.116401309129879</c:v>
                </c:pt>
                <c:pt idx="10">
                  <c:v>3.384716649920535</c:v>
                </c:pt>
                <c:pt idx="11">
                  <c:v>3.286664238750392</c:v>
                </c:pt>
                <c:pt idx="12">
                  <c:v>2.670838163726124</c:v>
                </c:pt>
                <c:pt idx="13">
                  <c:v>3.663611498717721</c:v>
                </c:pt>
                <c:pt idx="14">
                  <c:v>4.739542358181171</c:v>
                </c:pt>
                <c:pt idx="15">
                  <c:v>4.681167707081573</c:v>
                </c:pt>
                <c:pt idx="16">
                  <c:v>3.37625073780401</c:v>
                </c:pt>
                <c:pt idx="17">
                  <c:v>2.878427285361392</c:v>
                </c:pt>
                <c:pt idx="18">
                  <c:v>3.330694289445109</c:v>
                </c:pt>
                <c:pt idx="19">
                  <c:v>3.623755945253018</c:v>
                </c:pt>
                <c:pt idx="20">
                  <c:v>3.688286997998605</c:v>
                </c:pt>
                <c:pt idx="21">
                  <c:v>3.785845911378597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'47300'!$H$1</c:f>
              <c:strCache>
                <c:ptCount val="1"/>
                <c:pt idx="0">
                  <c:v>91S-les-WSP</c:v>
                </c:pt>
              </c:strCache>
            </c:strRef>
          </c:tx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'47300'!$H$2:$H$23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2.553620971570995</c:v>
                </c:pt>
                <c:pt idx="2">
                  <c:v>3.174095671485146</c:v>
                </c:pt>
                <c:pt idx="3">
                  <c:v>4.223359108374155</c:v>
                </c:pt>
                <c:pt idx="4">
                  <c:v>4.094336568936043</c:v>
                </c:pt>
                <c:pt idx="5">
                  <c:v>4.83617607201414</c:v>
                </c:pt>
                <c:pt idx="6">
                  <c:v>5.227480253484078</c:v>
                </c:pt>
                <c:pt idx="7">
                  <c:v>6.06935417839578</c:v>
                </c:pt>
                <c:pt idx="8">
                  <c:v>6.701113001987464</c:v>
                </c:pt>
                <c:pt idx="9">
                  <c:v>5.987147717117407</c:v>
                </c:pt>
                <c:pt idx="10">
                  <c:v>3.322915036322283</c:v>
                </c:pt>
                <c:pt idx="11">
                  <c:v>4.253166738529165</c:v>
                </c:pt>
                <c:pt idx="12">
                  <c:v>6.065959755455751</c:v>
                </c:pt>
                <c:pt idx="13">
                  <c:v>7.14185885127819</c:v>
                </c:pt>
                <c:pt idx="14">
                  <c:v>7.710797651458306</c:v>
                </c:pt>
                <c:pt idx="15">
                  <c:v>8.101178413805075</c:v>
                </c:pt>
                <c:pt idx="16">
                  <c:v>6.462997978948603</c:v>
                </c:pt>
                <c:pt idx="17">
                  <c:v>6.546258504143076</c:v>
                </c:pt>
                <c:pt idx="18">
                  <c:v>7.497462581908084</c:v>
                </c:pt>
                <c:pt idx="19">
                  <c:v>8.36843166380593</c:v>
                </c:pt>
                <c:pt idx="20">
                  <c:v>7.252387143074771</c:v>
                </c:pt>
                <c:pt idx="21">
                  <c:v>8.920878895336295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'47300'!$J$1</c:f>
              <c:strCache>
                <c:ptCount val="1"/>
                <c:pt idx="0">
                  <c:v>90S-pbl-WSP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'47300'!$J$2:$J$23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2.232765141113407</c:v>
                </c:pt>
                <c:pt idx="2">
                  <c:v>1.723371388425545</c:v>
                </c:pt>
                <c:pt idx="3">
                  <c:v>2.519851126607563</c:v>
                </c:pt>
                <c:pt idx="4">
                  <c:v>4.276811725136862</c:v>
                </c:pt>
                <c:pt idx="5">
                  <c:v>4.656371617407192</c:v>
                </c:pt>
                <c:pt idx="6">
                  <c:v>5.563834926152206</c:v>
                </c:pt>
                <c:pt idx="7">
                  <c:v>5.729658544179974</c:v>
                </c:pt>
                <c:pt idx="8">
                  <c:v>5.422050462056731</c:v>
                </c:pt>
                <c:pt idx="9">
                  <c:v>3.982442687930862</c:v>
                </c:pt>
                <c:pt idx="10">
                  <c:v>2.935948279554931</c:v>
                </c:pt>
                <c:pt idx="11">
                  <c:v>2.804123136921412</c:v>
                </c:pt>
                <c:pt idx="12">
                  <c:v>3.039775759248401</c:v>
                </c:pt>
                <c:pt idx="13">
                  <c:v>3.942189778935763</c:v>
                </c:pt>
                <c:pt idx="14">
                  <c:v>4.66120034307588</c:v>
                </c:pt>
                <c:pt idx="15">
                  <c:v>3.444213145099033</c:v>
                </c:pt>
                <c:pt idx="16">
                  <c:v>2.847973049836375</c:v>
                </c:pt>
                <c:pt idx="17">
                  <c:v>3.289458705936718</c:v>
                </c:pt>
                <c:pt idx="18">
                  <c:v>3.677428647539144</c:v>
                </c:pt>
                <c:pt idx="19">
                  <c:v>4.261236308625998</c:v>
                </c:pt>
                <c:pt idx="20">
                  <c:v>4.216668377443158</c:v>
                </c:pt>
                <c:pt idx="21">
                  <c:v>4.686083006515316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'47300'!$L$1</c:f>
              <c:strCache>
                <c:ptCount val="1"/>
                <c:pt idx="0">
                  <c:v>90S-les-WSP</c:v>
                </c:pt>
              </c:strCache>
            </c:strRef>
          </c:tx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'47300'!$L$2:$L$23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2.697246838725263</c:v>
                </c:pt>
                <c:pt idx="2">
                  <c:v>3.005669660734757</c:v>
                </c:pt>
                <c:pt idx="3">
                  <c:v>4.350580838148828</c:v>
                </c:pt>
                <c:pt idx="4">
                  <c:v>4.472387402290157</c:v>
                </c:pt>
                <c:pt idx="5">
                  <c:v>6.097903107330803</c:v>
                </c:pt>
                <c:pt idx="6">
                  <c:v>7.854711067638521</c:v>
                </c:pt>
                <c:pt idx="7">
                  <c:v>6.303119884557585</c:v>
                </c:pt>
                <c:pt idx="8">
                  <c:v>6.15869779355533</c:v>
                </c:pt>
                <c:pt idx="9">
                  <c:v>5.628844383370584</c:v>
                </c:pt>
                <c:pt idx="10">
                  <c:v>3.468427705352258</c:v>
                </c:pt>
                <c:pt idx="11">
                  <c:v>4.404873357858562</c:v>
                </c:pt>
                <c:pt idx="12">
                  <c:v>5.663750510925775</c:v>
                </c:pt>
                <c:pt idx="13">
                  <c:v>6.421023999827215</c:v>
                </c:pt>
                <c:pt idx="14">
                  <c:v>6.169877936912555</c:v>
                </c:pt>
                <c:pt idx="15">
                  <c:v>7.100513488486369</c:v>
                </c:pt>
                <c:pt idx="16">
                  <c:v>6.777083768193882</c:v>
                </c:pt>
                <c:pt idx="17">
                  <c:v>5.945280804925993</c:v>
                </c:pt>
                <c:pt idx="18">
                  <c:v>6.08895172124496</c:v>
                </c:pt>
                <c:pt idx="19">
                  <c:v>6.29961321393264</c:v>
                </c:pt>
                <c:pt idx="20">
                  <c:v>5.854345826676751</c:v>
                </c:pt>
                <c:pt idx="21">
                  <c:v>7.851695568840963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'47300'!$N$1</c:f>
              <c:strCache>
                <c:ptCount val="1"/>
                <c:pt idx="0">
                  <c:v>55S-pbl-WSP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'47300'!$N$2:$N$23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1.799549592699083</c:v>
                </c:pt>
                <c:pt idx="2">
                  <c:v>1.605021570954101</c:v>
                </c:pt>
                <c:pt idx="3">
                  <c:v>2.295485510343065</c:v>
                </c:pt>
                <c:pt idx="4">
                  <c:v>1.840295811956885</c:v>
                </c:pt>
                <c:pt idx="5">
                  <c:v>1.396285963774355</c:v>
                </c:pt>
                <c:pt idx="6">
                  <c:v>3.087521994645548</c:v>
                </c:pt>
                <c:pt idx="7">
                  <c:v>2.804929253434854</c:v>
                </c:pt>
                <c:pt idx="8">
                  <c:v>3.108206079419913</c:v>
                </c:pt>
                <c:pt idx="9">
                  <c:v>3.15926163924411</c:v>
                </c:pt>
                <c:pt idx="10">
                  <c:v>3.067777770692048</c:v>
                </c:pt>
                <c:pt idx="11">
                  <c:v>2.953003357762737</c:v>
                </c:pt>
                <c:pt idx="12">
                  <c:v>2.491029325468564</c:v>
                </c:pt>
                <c:pt idx="13">
                  <c:v>4.07176489561834</c:v>
                </c:pt>
                <c:pt idx="14">
                  <c:v>4.824865973736101</c:v>
                </c:pt>
                <c:pt idx="15">
                  <c:v>5.092509510558968</c:v>
                </c:pt>
                <c:pt idx="16">
                  <c:v>4.691399413767715</c:v>
                </c:pt>
                <c:pt idx="17">
                  <c:v>4.369598671028187</c:v>
                </c:pt>
                <c:pt idx="18">
                  <c:v>3.64831550244376</c:v>
                </c:pt>
                <c:pt idx="19">
                  <c:v>2.764681663590126</c:v>
                </c:pt>
                <c:pt idx="20">
                  <c:v>2.950740592592018</c:v>
                </c:pt>
                <c:pt idx="21">
                  <c:v>2.91904021140034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'47300'!$P$1</c:f>
              <c:strCache>
                <c:ptCount val="1"/>
                <c:pt idx="0">
                  <c:v>55S-les-WSP</c:v>
                </c:pt>
              </c:strCache>
            </c:strRef>
          </c:tx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'47300'!$P$2:$P$23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2.528726129596458</c:v>
                </c:pt>
                <c:pt idx="2">
                  <c:v>3.089362700460936</c:v>
                </c:pt>
                <c:pt idx="3">
                  <c:v>4.409899582841544</c:v>
                </c:pt>
                <c:pt idx="4">
                  <c:v>4.371241451415771</c:v>
                </c:pt>
                <c:pt idx="5">
                  <c:v>4.989143354669003</c:v>
                </c:pt>
                <c:pt idx="6">
                  <c:v>6.318366847770661</c:v>
                </c:pt>
                <c:pt idx="7">
                  <c:v>6.643042721827232</c:v>
                </c:pt>
                <c:pt idx="8">
                  <c:v>6.818231922025685</c:v>
                </c:pt>
                <c:pt idx="9">
                  <c:v>6.230365256187892</c:v>
                </c:pt>
                <c:pt idx="10">
                  <c:v>3.913906938168092</c:v>
                </c:pt>
                <c:pt idx="11">
                  <c:v>4.351017424323136</c:v>
                </c:pt>
                <c:pt idx="12">
                  <c:v>5.489613309533187</c:v>
                </c:pt>
                <c:pt idx="13">
                  <c:v>6.7574550682738</c:v>
                </c:pt>
                <c:pt idx="14">
                  <c:v>7.410157067732368</c:v>
                </c:pt>
                <c:pt idx="15">
                  <c:v>8.115274348375857</c:v>
                </c:pt>
                <c:pt idx="16">
                  <c:v>7.175775072529876</c:v>
                </c:pt>
                <c:pt idx="17">
                  <c:v>7.096315188116722</c:v>
                </c:pt>
                <c:pt idx="18">
                  <c:v>7.978152797452216</c:v>
                </c:pt>
                <c:pt idx="19">
                  <c:v>8.42270944059695</c:v>
                </c:pt>
                <c:pt idx="20">
                  <c:v>6.453174921825687</c:v>
                </c:pt>
                <c:pt idx="21">
                  <c:v>9.632365526223589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'47300'!$R$1</c:f>
              <c:strCache>
                <c:ptCount val="1"/>
                <c:pt idx="0">
                  <c:v>139S-pbl-WSP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'47300'!$R$2:$R$23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1.839333533547561</c:v>
                </c:pt>
                <c:pt idx="2">
                  <c:v>1.610064956801146</c:v>
                </c:pt>
                <c:pt idx="3">
                  <c:v>2.252794501301229</c:v>
                </c:pt>
                <c:pt idx="4">
                  <c:v>3.814329274761441</c:v>
                </c:pt>
                <c:pt idx="5">
                  <c:v>4.508700614617731</c:v>
                </c:pt>
                <c:pt idx="6">
                  <c:v>4.702197397026147</c:v>
                </c:pt>
                <c:pt idx="7">
                  <c:v>5.041832048598372</c:v>
                </c:pt>
                <c:pt idx="8">
                  <c:v>4.919022207430044</c:v>
                </c:pt>
                <c:pt idx="9">
                  <c:v>4.047214717502563</c:v>
                </c:pt>
                <c:pt idx="10">
                  <c:v>3.416456022697457</c:v>
                </c:pt>
                <c:pt idx="11">
                  <c:v>3.414660664080387</c:v>
                </c:pt>
                <c:pt idx="12">
                  <c:v>2.733904920498524</c:v>
                </c:pt>
                <c:pt idx="13">
                  <c:v>3.634968370546539</c:v>
                </c:pt>
                <c:pt idx="14">
                  <c:v>4.524455125616078</c:v>
                </c:pt>
                <c:pt idx="15">
                  <c:v>4.734243685612175</c:v>
                </c:pt>
                <c:pt idx="16">
                  <c:v>3.231163438520535</c:v>
                </c:pt>
                <c:pt idx="17">
                  <c:v>2.719322918115198</c:v>
                </c:pt>
                <c:pt idx="18">
                  <c:v>3.464289094905094</c:v>
                </c:pt>
                <c:pt idx="19">
                  <c:v>3.434561439828377</c:v>
                </c:pt>
                <c:pt idx="20">
                  <c:v>3.543583182538148</c:v>
                </c:pt>
                <c:pt idx="21">
                  <c:v>3.680972640241263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'47300'!$T$1</c:f>
              <c:strCache>
                <c:ptCount val="1"/>
                <c:pt idx="0">
                  <c:v>139S-les-WSP</c:v>
                </c:pt>
              </c:strCache>
            </c:strRef>
          </c:tx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'47300'!$T$2:$T$23</c:f>
              <c:numCache>
                <c:formatCode>General</c:formatCode>
                <c:ptCount val="22"/>
                <c:pt idx="0">
                  <c:v>2.821997866532913</c:v>
                </c:pt>
                <c:pt idx="1">
                  <c:v>2.549506697342151</c:v>
                </c:pt>
                <c:pt idx="2">
                  <c:v>3.142526397849545</c:v>
                </c:pt>
                <c:pt idx="3">
                  <c:v>4.212006860911844</c:v>
                </c:pt>
                <c:pt idx="4">
                  <c:v>4.151987950932704</c:v>
                </c:pt>
                <c:pt idx="5">
                  <c:v>4.713486445083932</c:v>
                </c:pt>
                <c:pt idx="6">
                  <c:v>5.144605373861505</c:v>
                </c:pt>
                <c:pt idx="7">
                  <c:v>6.117061586568164</c:v>
                </c:pt>
                <c:pt idx="8">
                  <c:v>6.77004245579967</c:v>
                </c:pt>
                <c:pt idx="9">
                  <c:v>6.161349495027113</c:v>
                </c:pt>
                <c:pt idx="10">
                  <c:v>3.337464549000364</c:v>
                </c:pt>
                <c:pt idx="11">
                  <c:v>4.183140090867382</c:v>
                </c:pt>
                <c:pt idx="12">
                  <c:v>6.37401758679979</c:v>
                </c:pt>
                <c:pt idx="13">
                  <c:v>7.130543108800568</c:v>
                </c:pt>
                <c:pt idx="14">
                  <c:v>7.429409525844597</c:v>
                </c:pt>
                <c:pt idx="15">
                  <c:v>8.304931106006204</c:v>
                </c:pt>
                <c:pt idx="16">
                  <c:v>6.743159503305099</c:v>
                </c:pt>
                <c:pt idx="17">
                  <c:v>6.519184982700071</c:v>
                </c:pt>
                <c:pt idx="18">
                  <c:v>7.889150356670232</c:v>
                </c:pt>
                <c:pt idx="19">
                  <c:v>8.164198254440181</c:v>
                </c:pt>
                <c:pt idx="20">
                  <c:v>6.80572417560858</c:v>
                </c:pt>
                <c:pt idx="21">
                  <c:v>9.454625524437114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'47300'!$V$1</c:f>
              <c:strCache>
                <c:ptCount val="1"/>
                <c:pt idx="0">
                  <c:v>Obs-WSP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'47300'!$V$2:$V$23</c:f>
              <c:numCache>
                <c:formatCode>General</c:formatCode>
                <c:ptCount val="22"/>
                <c:pt idx="0">
                  <c:v>4.0</c:v>
                </c:pt>
                <c:pt idx="1">
                  <c:v>3.5</c:v>
                </c:pt>
                <c:pt idx="2">
                  <c:v>2.3</c:v>
                </c:pt>
                <c:pt idx="3">
                  <c:v>3.0</c:v>
                </c:pt>
                <c:pt idx="4">
                  <c:v>3.8</c:v>
                </c:pt>
                <c:pt idx="5">
                  <c:v>2.7</c:v>
                </c:pt>
                <c:pt idx="6">
                  <c:v>2.5</c:v>
                </c:pt>
                <c:pt idx="7">
                  <c:v>2.1</c:v>
                </c:pt>
                <c:pt idx="8">
                  <c:v>1.6</c:v>
                </c:pt>
                <c:pt idx="9">
                  <c:v>3.4</c:v>
                </c:pt>
                <c:pt idx="10">
                  <c:v>4.2</c:v>
                </c:pt>
                <c:pt idx="11">
                  <c:v>4.8</c:v>
                </c:pt>
                <c:pt idx="12">
                  <c:v>5.3</c:v>
                </c:pt>
                <c:pt idx="13">
                  <c:v>4.8</c:v>
                </c:pt>
                <c:pt idx="14">
                  <c:v>5.3</c:v>
                </c:pt>
                <c:pt idx="15">
                  <c:v>4.3</c:v>
                </c:pt>
                <c:pt idx="16">
                  <c:v>4.5</c:v>
                </c:pt>
                <c:pt idx="17">
                  <c:v>4.4</c:v>
                </c:pt>
                <c:pt idx="18">
                  <c:v>5.1</c:v>
                </c:pt>
                <c:pt idx="19">
                  <c:v>6.2</c:v>
                </c:pt>
                <c:pt idx="20">
                  <c:v>4.2</c:v>
                </c:pt>
                <c:pt idx="21">
                  <c:v>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462968"/>
        <c:axId val="486281800"/>
      </c:lineChart>
      <c:catAx>
        <c:axId val="486462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86281800"/>
        <c:crosses val="autoZero"/>
        <c:auto val="1"/>
        <c:lblAlgn val="ctr"/>
        <c:lblOffset val="100"/>
        <c:noMultiLvlLbl val="0"/>
      </c:catAx>
      <c:valAx>
        <c:axId val="486281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4864629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'47300'!$G$1</c:f>
              <c:strCache>
                <c:ptCount val="1"/>
                <c:pt idx="0">
                  <c:v>91S-pbl-T2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'47300'!$G$2:$G$23</c:f>
              <c:numCache>
                <c:formatCode>General</c:formatCode>
                <c:ptCount val="22"/>
                <c:pt idx="0">
                  <c:v>14.6569556</c:v>
                </c:pt>
                <c:pt idx="1">
                  <c:v>13.71863159999998</c:v>
                </c:pt>
                <c:pt idx="2">
                  <c:v>15.26587279999995</c:v>
                </c:pt>
                <c:pt idx="3">
                  <c:v>17.05133419999999</c:v>
                </c:pt>
                <c:pt idx="4">
                  <c:v>18.63251099999997</c:v>
                </c:pt>
                <c:pt idx="5">
                  <c:v>18.86447509999999</c:v>
                </c:pt>
                <c:pt idx="6">
                  <c:v>18.88461669999998</c:v>
                </c:pt>
                <c:pt idx="7">
                  <c:v>19.3428687</c:v>
                </c:pt>
                <c:pt idx="8">
                  <c:v>19.94617069999998</c:v>
                </c:pt>
                <c:pt idx="9">
                  <c:v>19.95059569999995</c:v>
                </c:pt>
                <c:pt idx="10">
                  <c:v>20.08835209999995</c:v>
                </c:pt>
                <c:pt idx="11">
                  <c:v>20.28595339999998</c:v>
                </c:pt>
                <c:pt idx="12">
                  <c:v>19.89328369999998</c:v>
                </c:pt>
                <c:pt idx="13">
                  <c:v>17.5280798</c:v>
                </c:pt>
                <c:pt idx="14">
                  <c:v>18.25439819999997</c:v>
                </c:pt>
                <c:pt idx="15">
                  <c:v>17.57236079999996</c:v>
                </c:pt>
                <c:pt idx="16">
                  <c:v>16.11868649999997</c:v>
                </c:pt>
                <c:pt idx="17">
                  <c:v>14.25961669999998</c:v>
                </c:pt>
                <c:pt idx="18">
                  <c:v>13.34149539999999</c:v>
                </c:pt>
                <c:pt idx="19">
                  <c:v>12.78778439999996</c:v>
                </c:pt>
                <c:pt idx="20">
                  <c:v>13.23810179999998</c:v>
                </c:pt>
                <c:pt idx="21">
                  <c:v>13.77698119999997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'47300'!$I$1</c:f>
              <c:strCache>
                <c:ptCount val="1"/>
                <c:pt idx="0">
                  <c:v>91S-les-T2</c:v>
                </c:pt>
              </c:strCache>
            </c:strRef>
          </c:tx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'47300'!$I$2:$I$23</c:f>
              <c:numCache>
                <c:formatCode>General</c:formatCode>
                <c:ptCount val="22"/>
                <c:pt idx="0">
                  <c:v>14.6569556</c:v>
                </c:pt>
                <c:pt idx="1">
                  <c:v>13.28940189999997</c:v>
                </c:pt>
                <c:pt idx="2">
                  <c:v>14.92383179999996</c:v>
                </c:pt>
                <c:pt idx="3">
                  <c:v>17.01514039999995</c:v>
                </c:pt>
                <c:pt idx="4">
                  <c:v>18.93396359999997</c:v>
                </c:pt>
                <c:pt idx="5">
                  <c:v>19.53821169999998</c:v>
                </c:pt>
                <c:pt idx="6">
                  <c:v>18.54397949999998</c:v>
                </c:pt>
                <c:pt idx="7">
                  <c:v>17.71478639999998</c:v>
                </c:pt>
                <c:pt idx="8">
                  <c:v>18.45920169999999</c:v>
                </c:pt>
                <c:pt idx="9">
                  <c:v>18.34097659999998</c:v>
                </c:pt>
                <c:pt idx="10">
                  <c:v>20.19183719999995</c:v>
                </c:pt>
                <c:pt idx="11">
                  <c:v>20.9726599</c:v>
                </c:pt>
                <c:pt idx="12">
                  <c:v>18.64859379999996</c:v>
                </c:pt>
                <c:pt idx="13">
                  <c:v>18.2711218</c:v>
                </c:pt>
                <c:pt idx="14">
                  <c:v>18.59927729999998</c:v>
                </c:pt>
                <c:pt idx="15">
                  <c:v>17.45337279999995</c:v>
                </c:pt>
                <c:pt idx="16">
                  <c:v>15.41418819999996</c:v>
                </c:pt>
                <c:pt idx="17">
                  <c:v>14.09415039999999</c:v>
                </c:pt>
                <c:pt idx="18">
                  <c:v>12.54339969999995</c:v>
                </c:pt>
                <c:pt idx="19">
                  <c:v>12.68808349999995</c:v>
                </c:pt>
                <c:pt idx="20">
                  <c:v>13.3007849</c:v>
                </c:pt>
                <c:pt idx="21">
                  <c:v>14.09534059999999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'47300'!$K$1</c:f>
              <c:strCache>
                <c:ptCount val="1"/>
                <c:pt idx="0">
                  <c:v>90S-pbl-T2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'47300'!$K$2:$K$23</c:f>
              <c:numCache>
                <c:formatCode>General</c:formatCode>
                <c:ptCount val="22"/>
                <c:pt idx="0">
                  <c:v>14.6569556</c:v>
                </c:pt>
                <c:pt idx="1">
                  <c:v>13.96677</c:v>
                </c:pt>
                <c:pt idx="2">
                  <c:v>15.41629389999997</c:v>
                </c:pt>
                <c:pt idx="3">
                  <c:v>16.87027339999997</c:v>
                </c:pt>
                <c:pt idx="4">
                  <c:v>18.52869019999997</c:v>
                </c:pt>
                <c:pt idx="5">
                  <c:v>18.55093749999997</c:v>
                </c:pt>
                <c:pt idx="6">
                  <c:v>18.51956539999998</c:v>
                </c:pt>
                <c:pt idx="7">
                  <c:v>19.46603759999999</c:v>
                </c:pt>
                <c:pt idx="8">
                  <c:v>19.82397829999996</c:v>
                </c:pt>
                <c:pt idx="9">
                  <c:v>19.70932369999997</c:v>
                </c:pt>
                <c:pt idx="10">
                  <c:v>20.08166869999997</c:v>
                </c:pt>
                <c:pt idx="11">
                  <c:v>20.3135413</c:v>
                </c:pt>
                <c:pt idx="12">
                  <c:v>19.54025629999995</c:v>
                </c:pt>
                <c:pt idx="13">
                  <c:v>17.88196169999998</c:v>
                </c:pt>
                <c:pt idx="14">
                  <c:v>17.97479609999999</c:v>
                </c:pt>
                <c:pt idx="15">
                  <c:v>17.1631812</c:v>
                </c:pt>
                <c:pt idx="16">
                  <c:v>15.94791019999997</c:v>
                </c:pt>
                <c:pt idx="17">
                  <c:v>14.1698035</c:v>
                </c:pt>
                <c:pt idx="18">
                  <c:v>13.85596069999997</c:v>
                </c:pt>
                <c:pt idx="19">
                  <c:v>13.96170409999996</c:v>
                </c:pt>
                <c:pt idx="20">
                  <c:v>14.43292599999995</c:v>
                </c:pt>
                <c:pt idx="21">
                  <c:v>14.63971309999999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'47300'!$M$1</c:f>
              <c:strCache>
                <c:ptCount val="1"/>
                <c:pt idx="0">
                  <c:v>90S-les-T2</c:v>
                </c:pt>
              </c:strCache>
            </c:strRef>
          </c:tx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'47300'!$M$2:$M$23</c:f>
              <c:numCache>
                <c:formatCode>General</c:formatCode>
                <c:ptCount val="22"/>
                <c:pt idx="0">
                  <c:v>14.6569556</c:v>
                </c:pt>
                <c:pt idx="1">
                  <c:v>13.77087769999997</c:v>
                </c:pt>
                <c:pt idx="2">
                  <c:v>15.24325929999998</c:v>
                </c:pt>
                <c:pt idx="3">
                  <c:v>16.87198239999998</c:v>
                </c:pt>
                <c:pt idx="4">
                  <c:v>18.46939449999996</c:v>
                </c:pt>
                <c:pt idx="5">
                  <c:v>18.47861079999996</c:v>
                </c:pt>
                <c:pt idx="6">
                  <c:v>19.07886109999998</c:v>
                </c:pt>
                <c:pt idx="7">
                  <c:v>16.20270139999997</c:v>
                </c:pt>
                <c:pt idx="8">
                  <c:v>17.2441748</c:v>
                </c:pt>
                <c:pt idx="9">
                  <c:v>16.63730219999996</c:v>
                </c:pt>
                <c:pt idx="10">
                  <c:v>19.64438229999996</c:v>
                </c:pt>
                <c:pt idx="11">
                  <c:v>20.44015869999998</c:v>
                </c:pt>
                <c:pt idx="12">
                  <c:v>18.69772709999995</c:v>
                </c:pt>
                <c:pt idx="13">
                  <c:v>17.74820309999996</c:v>
                </c:pt>
                <c:pt idx="14">
                  <c:v>18.4108923</c:v>
                </c:pt>
                <c:pt idx="15">
                  <c:v>16.81705079999995</c:v>
                </c:pt>
                <c:pt idx="16">
                  <c:v>16.5771216</c:v>
                </c:pt>
                <c:pt idx="17">
                  <c:v>14.94156249999997</c:v>
                </c:pt>
                <c:pt idx="18">
                  <c:v>14.62103639999998</c:v>
                </c:pt>
                <c:pt idx="19">
                  <c:v>13.59805659999995</c:v>
                </c:pt>
                <c:pt idx="20">
                  <c:v>14.46042239999997</c:v>
                </c:pt>
                <c:pt idx="21">
                  <c:v>15.17721919999997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'47300'!$O$1</c:f>
              <c:strCache>
                <c:ptCount val="1"/>
                <c:pt idx="0">
                  <c:v>55S-pbl-T2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'47300'!$O$2:$O$23</c:f>
              <c:numCache>
                <c:formatCode>General</c:formatCode>
                <c:ptCount val="22"/>
                <c:pt idx="0">
                  <c:v>14.6569556</c:v>
                </c:pt>
                <c:pt idx="1">
                  <c:v>13.72549799999996</c:v>
                </c:pt>
                <c:pt idx="2">
                  <c:v>15.26675779999999</c:v>
                </c:pt>
                <c:pt idx="3">
                  <c:v>17.10025389999998</c:v>
                </c:pt>
                <c:pt idx="4">
                  <c:v>14.48154049999999</c:v>
                </c:pt>
                <c:pt idx="5">
                  <c:v>15.98105219999997</c:v>
                </c:pt>
                <c:pt idx="6">
                  <c:v>17.05432499999995</c:v>
                </c:pt>
                <c:pt idx="7">
                  <c:v>17.58325559999997</c:v>
                </c:pt>
                <c:pt idx="8">
                  <c:v>18.75604609999999</c:v>
                </c:pt>
                <c:pt idx="9">
                  <c:v>19.45193849999998</c:v>
                </c:pt>
                <c:pt idx="10">
                  <c:v>20.02511959999998</c:v>
                </c:pt>
                <c:pt idx="11">
                  <c:v>20.49579219999998</c:v>
                </c:pt>
                <c:pt idx="12">
                  <c:v>21.17865359999996</c:v>
                </c:pt>
                <c:pt idx="13">
                  <c:v>19.754032</c:v>
                </c:pt>
                <c:pt idx="14">
                  <c:v>19.29376589999998</c:v>
                </c:pt>
                <c:pt idx="15">
                  <c:v>19.59491329999997</c:v>
                </c:pt>
                <c:pt idx="16">
                  <c:v>19.7382849</c:v>
                </c:pt>
                <c:pt idx="17">
                  <c:v>19.23868159999995</c:v>
                </c:pt>
                <c:pt idx="18">
                  <c:v>18.72540649999996</c:v>
                </c:pt>
                <c:pt idx="19">
                  <c:v>17.11053829999997</c:v>
                </c:pt>
                <c:pt idx="20">
                  <c:v>15.04376589999998</c:v>
                </c:pt>
                <c:pt idx="21">
                  <c:v>15.54654299999999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'47300'!$Q$1</c:f>
              <c:strCache>
                <c:ptCount val="1"/>
                <c:pt idx="0">
                  <c:v>55S-les-T2</c:v>
                </c:pt>
              </c:strCache>
            </c:strRef>
          </c:tx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'47300'!$Q$2:$Q$23</c:f>
              <c:numCache>
                <c:formatCode>General</c:formatCode>
                <c:ptCount val="22"/>
                <c:pt idx="0">
                  <c:v>14.6569556</c:v>
                </c:pt>
                <c:pt idx="1">
                  <c:v>13.2800024</c:v>
                </c:pt>
                <c:pt idx="2">
                  <c:v>14.911991</c:v>
                </c:pt>
                <c:pt idx="3">
                  <c:v>16.99060419999995</c:v>
                </c:pt>
                <c:pt idx="4">
                  <c:v>18.78848629999999</c:v>
                </c:pt>
                <c:pt idx="5">
                  <c:v>19.15301879999998</c:v>
                </c:pt>
                <c:pt idx="6">
                  <c:v>18.0703772</c:v>
                </c:pt>
                <c:pt idx="7">
                  <c:v>17.91757569999999</c:v>
                </c:pt>
                <c:pt idx="8">
                  <c:v>18.34427249999999</c:v>
                </c:pt>
                <c:pt idx="9">
                  <c:v>18.7029761</c:v>
                </c:pt>
                <c:pt idx="10">
                  <c:v>19.74151979999999</c:v>
                </c:pt>
                <c:pt idx="11">
                  <c:v>20.77719479999996</c:v>
                </c:pt>
                <c:pt idx="12">
                  <c:v>19.37683469999996</c:v>
                </c:pt>
                <c:pt idx="13">
                  <c:v>18.17221439999997</c:v>
                </c:pt>
                <c:pt idx="14">
                  <c:v>18.03259639999999</c:v>
                </c:pt>
                <c:pt idx="15">
                  <c:v>17.53393919999996</c:v>
                </c:pt>
                <c:pt idx="16">
                  <c:v>15.71213129999995</c:v>
                </c:pt>
                <c:pt idx="17">
                  <c:v>13.8671301</c:v>
                </c:pt>
                <c:pt idx="18">
                  <c:v>12.40707759999998</c:v>
                </c:pt>
                <c:pt idx="19">
                  <c:v>12.70331179999999</c:v>
                </c:pt>
                <c:pt idx="20">
                  <c:v>13.36432249999996</c:v>
                </c:pt>
                <c:pt idx="21">
                  <c:v>12.75152949999995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'47300'!$S$1</c:f>
              <c:strCache>
                <c:ptCount val="1"/>
                <c:pt idx="0">
                  <c:v>139S-pbl-T2</c:v>
                </c:pt>
              </c:strCache>
            </c:strRef>
          </c:tx>
          <c:spPr>
            <a:ln>
              <a:prstDash val="dash"/>
            </a:ln>
          </c:spPr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'47300'!$S$2:$S$23</c:f>
              <c:numCache>
                <c:formatCode>General</c:formatCode>
                <c:ptCount val="22"/>
                <c:pt idx="0">
                  <c:v>14.6569556</c:v>
                </c:pt>
                <c:pt idx="1">
                  <c:v>13.72323969999996</c:v>
                </c:pt>
                <c:pt idx="2">
                  <c:v>15.26452999999998</c:v>
                </c:pt>
                <c:pt idx="3">
                  <c:v>16.98950559999997</c:v>
                </c:pt>
                <c:pt idx="4">
                  <c:v>18.59942989999996</c:v>
                </c:pt>
                <c:pt idx="5">
                  <c:v>18.8436011</c:v>
                </c:pt>
                <c:pt idx="6">
                  <c:v>18.8369788</c:v>
                </c:pt>
                <c:pt idx="7">
                  <c:v>19.33172969999998</c:v>
                </c:pt>
                <c:pt idx="8">
                  <c:v>19.91205199999996</c:v>
                </c:pt>
                <c:pt idx="9">
                  <c:v>19.93710689999995</c:v>
                </c:pt>
                <c:pt idx="10">
                  <c:v>20.1513708</c:v>
                </c:pt>
                <c:pt idx="11">
                  <c:v>20.3310583</c:v>
                </c:pt>
                <c:pt idx="12">
                  <c:v>19.85455689999998</c:v>
                </c:pt>
                <c:pt idx="13">
                  <c:v>17.58044799999999</c:v>
                </c:pt>
                <c:pt idx="14">
                  <c:v>18.13681399999996</c:v>
                </c:pt>
                <c:pt idx="15">
                  <c:v>17.47812259999995</c:v>
                </c:pt>
                <c:pt idx="16">
                  <c:v>16.18616089999995</c:v>
                </c:pt>
                <c:pt idx="17">
                  <c:v>14.2500647</c:v>
                </c:pt>
                <c:pt idx="18">
                  <c:v>13.3913</c:v>
                </c:pt>
                <c:pt idx="19">
                  <c:v>12.69244749999996</c:v>
                </c:pt>
                <c:pt idx="20">
                  <c:v>13.17978269999998</c:v>
                </c:pt>
                <c:pt idx="21">
                  <c:v>13.66464599999995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'47300'!$U$1</c:f>
              <c:strCache>
                <c:ptCount val="1"/>
                <c:pt idx="0">
                  <c:v>139S-les-T2</c:v>
                </c:pt>
              </c:strCache>
            </c:strRef>
          </c:tx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'47300'!$U$2:$U$23</c:f>
              <c:numCache>
                <c:formatCode>General</c:formatCode>
                <c:ptCount val="22"/>
                <c:pt idx="0">
                  <c:v>14.6569556</c:v>
                </c:pt>
                <c:pt idx="1">
                  <c:v>13.28967649999998</c:v>
                </c:pt>
                <c:pt idx="2">
                  <c:v>14.94012819999995</c:v>
                </c:pt>
                <c:pt idx="3">
                  <c:v>16.99866089999995</c:v>
                </c:pt>
                <c:pt idx="4">
                  <c:v>18.8825415</c:v>
                </c:pt>
                <c:pt idx="5">
                  <c:v>19.57568729999997</c:v>
                </c:pt>
                <c:pt idx="6">
                  <c:v>18.5426367</c:v>
                </c:pt>
                <c:pt idx="7">
                  <c:v>17.68317019999995</c:v>
                </c:pt>
                <c:pt idx="8">
                  <c:v>18.45138919999999</c:v>
                </c:pt>
                <c:pt idx="9">
                  <c:v>18.37582759999998</c:v>
                </c:pt>
                <c:pt idx="10">
                  <c:v>20.14789179999997</c:v>
                </c:pt>
                <c:pt idx="11">
                  <c:v>20.83517819999997</c:v>
                </c:pt>
                <c:pt idx="12">
                  <c:v>18.63223629999999</c:v>
                </c:pt>
                <c:pt idx="13">
                  <c:v>18.37530879999997</c:v>
                </c:pt>
                <c:pt idx="14">
                  <c:v>18.82611449999996</c:v>
                </c:pt>
                <c:pt idx="15">
                  <c:v>17.39087279999995</c:v>
                </c:pt>
                <c:pt idx="16">
                  <c:v>15.57702999999998</c:v>
                </c:pt>
                <c:pt idx="17">
                  <c:v>14.31637939999996</c:v>
                </c:pt>
                <c:pt idx="18">
                  <c:v>12.22116459999995</c:v>
                </c:pt>
                <c:pt idx="19">
                  <c:v>12.6966895</c:v>
                </c:pt>
                <c:pt idx="20">
                  <c:v>13.07226929999996</c:v>
                </c:pt>
                <c:pt idx="21">
                  <c:v>13.16528689999996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'47300'!$W$1</c:f>
              <c:strCache>
                <c:ptCount val="1"/>
                <c:pt idx="0">
                  <c:v>Obs-T2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'47300'!$A$2:$A$23</c:f>
              <c:strCache>
                <c:ptCount val="22"/>
                <c:pt idx="0">
                  <c:v>2008-06-01_03:00:00</c:v>
                </c:pt>
                <c:pt idx="1">
                  <c:v>2008-06-01_04:00:00</c:v>
                </c:pt>
                <c:pt idx="2">
                  <c:v>2008-06-01_05:00:00</c:v>
                </c:pt>
                <c:pt idx="3">
                  <c:v>2008-06-01_06:00:00</c:v>
                </c:pt>
                <c:pt idx="4">
                  <c:v>2008-06-01_07:00:00</c:v>
                </c:pt>
                <c:pt idx="5">
                  <c:v>2008-06-01_08:00:00</c:v>
                </c:pt>
                <c:pt idx="6">
                  <c:v>2008-06-01_09:00:00</c:v>
                </c:pt>
                <c:pt idx="7">
                  <c:v>2008-06-01_10:00:00</c:v>
                </c:pt>
                <c:pt idx="8">
                  <c:v>2008-06-01_11:00:00</c:v>
                </c:pt>
                <c:pt idx="9">
                  <c:v>2008-06-01_12:00:00</c:v>
                </c:pt>
                <c:pt idx="10">
                  <c:v>2008-06-01_13:00:00</c:v>
                </c:pt>
                <c:pt idx="11">
                  <c:v>2008-06-01_14:00:00</c:v>
                </c:pt>
                <c:pt idx="12">
                  <c:v>2008-06-01_15:00:00</c:v>
                </c:pt>
                <c:pt idx="13">
                  <c:v>2008-06-01_16:00:00</c:v>
                </c:pt>
                <c:pt idx="14">
                  <c:v>2008-06-01_17:00:00</c:v>
                </c:pt>
                <c:pt idx="15">
                  <c:v>2008-06-01_18:00:00</c:v>
                </c:pt>
                <c:pt idx="16">
                  <c:v>2008-06-01_19:00:00</c:v>
                </c:pt>
                <c:pt idx="17">
                  <c:v>2008-06-01_20:00:00</c:v>
                </c:pt>
                <c:pt idx="18">
                  <c:v>2008-06-01_21:00:00</c:v>
                </c:pt>
                <c:pt idx="19">
                  <c:v>2008-06-01_22:00:00</c:v>
                </c:pt>
                <c:pt idx="20">
                  <c:v>2008-06-01_23:00:00</c:v>
                </c:pt>
                <c:pt idx="21">
                  <c:v>2008-06-02_00:00:00</c:v>
                </c:pt>
              </c:strCache>
            </c:strRef>
          </c:cat>
          <c:val>
            <c:numRef>
              <c:f>'47300'!$W$2:$W$23</c:f>
              <c:numCache>
                <c:formatCode>General</c:formatCode>
                <c:ptCount val="22"/>
                <c:pt idx="0">
                  <c:v>14.2</c:v>
                </c:pt>
                <c:pt idx="1">
                  <c:v>15.1</c:v>
                </c:pt>
                <c:pt idx="2">
                  <c:v>15.2</c:v>
                </c:pt>
                <c:pt idx="3">
                  <c:v>16.3</c:v>
                </c:pt>
                <c:pt idx="4">
                  <c:v>17.0</c:v>
                </c:pt>
                <c:pt idx="5">
                  <c:v>18.7</c:v>
                </c:pt>
                <c:pt idx="6">
                  <c:v>18.6</c:v>
                </c:pt>
                <c:pt idx="7">
                  <c:v>18.5</c:v>
                </c:pt>
                <c:pt idx="8">
                  <c:v>19.0</c:v>
                </c:pt>
                <c:pt idx="9">
                  <c:v>18.9</c:v>
                </c:pt>
                <c:pt idx="10">
                  <c:v>18.5</c:v>
                </c:pt>
                <c:pt idx="11">
                  <c:v>18.2</c:v>
                </c:pt>
                <c:pt idx="12">
                  <c:v>18.0</c:v>
                </c:pt>
                <c:pt idx="13">
                  <c:v>18.0</c:v>
                </c:pt>
                <c:pt idx="14">
                  <c:v>17.3</c:v>
                </c:pt>
                <c:pt idx="15">
                  <c:v>16.3</c:v>
                </c:pt>
                <c:pt idx="16">
                  <c:v>15.6</c:v>
                </c:pt>
                <c:pt idx="17">
                  <c:v>15.2</c:v>
                </c:pt>
                <c:pt idx="18">
                  <c:v>14.7</c:v>
                </c:pt>
                <c:pt idx="19">
                  <c:v>14.6</c:v>
                </c:pt>
                <c:pt idx="20">
                  <c:v>15.6</c:v>
                </c:pt>
                <c:pt idx="21">
                  <c:v>15.6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069512"/>
        <c:axId val="506409560"/>
      </c:lineChart>
      <c:catAx>
        <c:axId val="487069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06409560"/>
        <c:crosses val="autoZero"/>
        <c:auto val="1"/>
        <c:lblAlgn val="ctr"/>
        <c:lblOffset val="100"/>
        <c:noMultiLvlLbl val="0"/>
      </c:catAx>
      <c:valAx>
        <c:axId val="506409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4870695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520700</xdr:colOff>
      <xdr:row>9</xdr:row>
      <xdr:rowOff>25400</xdr:rowOff>
    </xdr:from>
    <xdr:to>
      <xdr:col>24</xdr:col>
      <xdr:colOff>533400</xdr:colOff>
      <xdr:row>39</xdr:row>
      <xdr:rowOff>127000</xdr:rowOff>
    </xdr:to>
    <xdr:graphicFrame macro="">
      <xdr:nvGraphicFramePr>
        <xdr:cNvPr id="5" name="Chart 4" title="Utsira - 1350m resolut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88900</xdr:colOff>
      <xdr:row>27</xdr:row>
      <xdr:rowOff>127000</xdr:rowOff>
    </xdr:from>
    <xdr:to>
      <xdr:col>28</xdr:col>
      <xdr:colOff>508000</xdr:colOff>
      <xdr:row>57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32</xdr:row>
      <xdr:rowOff>38100</xdr:rowOff>
    </xdr:from>
    <xdr:to>
      <xdr:col>15</xdr:col>
      <xdr:colOff>177800</xdr:colOff>
      <xdr:row>55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584200</xdr:colOff>
      <xdr:row>25</xdr:row>
      <xdr:rowOff>63500</xdr:rowOff>
    </xdr:from>
    <xdr:to>
      <xdr:col>14</xdr:col>
      <xdr:colOff>711200</xdr:colOff>
      <xdr:row>52</xdr:row>
      <xdr:rowOff>120650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50800</xdr:colOff>
      <xdr:row>25</xdr:row>
      <xdr:rowOff>127000</xdr:rowOff>
    </xdr:from>
    <xdr:to>
      <xdr:col>24</xdr:col>
      <xdr:colOff>25400</xdr:colOff>
      <xdr:row>40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393700</xdr:colOff>
      <xdr:row>23</xdr:row>
      <xdr:rowOff>177800</xdr:rowOff>
    </xdr:from>
    <xdr:to>
      <xdr:col>20</xdr:col>
      <xdr:colOff>495300</xdr:colOff>
      <xdr:row>46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444500</xdr:colOff>
      <xdr:row>25</xdr:row>
      <xdr:rowOff>152400</xdr:rowOff>
    </xdr:from>
    <xdr:to>
      <xdr:col>28</xdr:col>
      <xdr:colOff>711200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292100</xdr:colOff>
      <xdr:row>33</xdr:row>
      <xdr:rowOff>177800</xdr:rowOff>
    </xdr:from>
    <xdr:to>
      <xdr:col>30</xdr:col>
      <xdr:colOff>406400</xdr:colOff>
      <xdr:row>55</xdr:row>
      <xdr:rowOff>184150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800100</xdr:colOff>
      <xdr:row>22</xdr:row>
      <xdr:rowOff>12700</xdr:rowOff>
    </xdr:from>
    <xdr:to>
      <xdr:col>29</xdr:col>
      <xdr:colOff>215900</xdr:colOff>
      <xdr:row>43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91S-pbl1350m-June2008" connectionId="8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91S-les1350m-June2008" connectionId="7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90S-pbl1350m-June2008" connectionId="6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90S-les1350m-June2008" connectionId="5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55S-pbl1350m-June2008" connectionId="4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55S-les1350m-June2008" connectionId="3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139S-pbl1350m-June2008" connectionId="2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139S-les1350m-June2008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81" workbookViewId="0">
      <selection activeCell="K90" sqref="K90:L111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6" width="12.83203125" bestFit="1" customWidth="1"/>
    <col min="7" max="9" width="12.1640625" bestFit="1" customWidth="1"/>
    <col min="11" max="11" width="17.332031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33</v>
      </c>
      <c r="K1" t="s">
        <v>32</v>
      </c>
      <c r="L1" t="s">
        <v>31</v>
      </c>
    </row>
    <row r="2" spans="1:12">
      <c r="A2" t="s">
        <v>9</v>
      </c>
      <c r="B2">
        <v>83</v>
      </c>
      <c r="C2">
        <v>17</v>
      </c>
      <c r="D2">
        <v>1</v>
      </c>
      <c r="E2">
        <v>-2.7239310739999998</v>
      </c>
      <c r="F2">
        <v>2.7616868019999998</v>
      </c>
      <c r="G2">
        <v>290.13525390000001</v>
      </c>
      <c r="H2">
        <v>58.88635635</v>
      </c>
      <c r="I2">
        <v>5.626953125</v>
      </c>
      <c r="J2">
        <v>44560</v>
      </c>
      <c r="K2">
        <f>SQRT(E2^2+F2^2)</f>
        <v>3.8790094725643272</v>
      </c>
      <c r="L2">
        <f>G2-273.16</f>
        <v>16.975253899999984</v>
      </c>
    </row>
    <row r="3" spans="1:12">
      <c r="A3" t="s">
        <v>10</v>
      </c>
      <c r="B3">
        <v>83</v>
      </c>
      <c r="C3">
        <v>17</v>
      </c>
      <c r="D3">
        <v>1</v>
      </c>
      <c r="E3">
        <v>-1.9795002939999999</v>
      </c>
      <c r="F3">
        <v>0.70495927329999997</v>
      </c>
      <c r="G3">
        <v>288.80496219999998</v>
      </c>
      <c r="H3">
        <v>58.88635635</v>
      </c>
      <c r="I3">
        <v>5.626953125</v>
      </c>
      <c r="J3">
        <v>44560</v>
      </c>
      <c r="K3">
        <f t="shared" ref="K3:K66" si="0">SQRT(E3^2+F3^2)</f>
        <v>2.1012827013416713</v>
      </c>
      <c r="L3">
        <f t="shared" ref="L3:L66" si="1">G3-273.16</f>
        <v>15.644962199999952</v>
      </c>
    </row>
    <row r="4" spans="1:12">
      <c r="A4" t="s">
        <v>11</v>
      </c>
      <c r="B4">
        <v>83</v>
      </c>
      <c r="C4">
        <v>17</v>
      </c>
      <c r="D4">
        <v>1</v>
      </c>
      <c r="E4">
        <v>-0.79774463179999999</v>
      </c>
      <c r="F4">
        <v>0.1327232867</v>
      </c>
      <c r="G4">
        <v>289.881012</v>
      </c>
      <c r="H4">
        <v>58.88635635</v>
      </c>
      <c r="I4">
        <v>5.626953125</v>
      </c>
      <c r="J4">
        <v>44560</v>
      </c>
      <c r="K4">
        <f t="shared" si="0"/>
        <v>0.80871006448427984</v>
      </c>
      <c r="L4">
        <f t="shared" si="1"/>
        <v>16.721011999999973</v>
      </c>
    </row>
    <row r="5" spans="1:12">
      <c r="A5" t="s">
        <v>12</v>
      </c>
      <c r="B5">
        <v>83</v>
      </c>
      <c r="C5">
        <v>17</v>
      </c>
      <c r="D5">
        <v>1</v>
      </c>
      <c r="E5">
        <v>-0.84282946589999996</v>
      </c>
      <c r="F5">
        <v>1.1545227769999999</v>
      </c>
      <c r="G5">
        <v>293.39270019999998</v>
      </c>
      <c r="H5">
        <v>58.88635635</v>
      </c>
      <c r="I5">
        <v>5.626953125</v>
      </c>
      <c r="J5">
        <v>44560</v>
      </c>
      <c r="K5">
        <f t="shared" si="0"/>
        <v>1.4294349762060081</v>
      </c>
      <c r="L5">
        <f t="shared" si="1"/>
        <v>20.232700199999954</v>
      </c>
    </row>
    <row r="6" spans="1:12">
      <c r="A6" t="s">
        <v>13</v>
      </c>
      <c r="B6">
        <v>83</v>
      </c>
      <c r="C6">
        <v>17</v>
      </c>
      <c r="D6">
        <v>1</v>
      </c>
      <c r="E6">
        <v>-0.55631011720000001</v>
      </c>
      <c r="F6">
        <v>4.6725859639999996</v>
      </c>
      <c r="G6">
        <v>295.45468140000003</v>
      </c>
      <c r="H6">
        <v>58.88635635</v>
      </c>
      <c r="I6">
        <v>5.626953125</v>
      </c>
      <c r="J6">
        <v>44560</v>
      </c>
      <c r="K6">
        <f t="shared" si="0"/>
        <v>4.7055860992514935</v>
      </c>
      <c r="L6">
        <f t="shared" si="1"/>
        <v>22.294681400000002</v>
      </c>
    </row>
    <row r="7" spans="1:12">
      <c r="A7" t="s">
        <v>14</v>
      </c>
      <c r="B7">
        <v>83</v>
      </c>
      <c r="C7">
        <v>17</v>
      </c>
      <c r="D7">
        <v>1</v>
      </c>
      <c r="E7">
        <v>-0.6332306862</v>
      </c>
      <c r="F7">
        <v>4.1038756369999998</v>
      </c>
      <c r="G7">
        <v>296.61224370000002</v>
      </c>
      <c r="H7">
        <v>58.88635635</v>
      </c>
      <c r="I7">
        <v>5.626953125</v>
      </c>
      <c r="J7">
        <v>44560</v>
      </c>
      <c r="K7">
        <f t="shared" si="0"/>
        <v>4.1524422146379685</v>
      </c>
      <c r="L7">
        <f t="shared" si="1"/>
        <v>23.452243699999997</v>
      </c>
    </row>
    <row r="8" spans="1:12">
      <c r="A8" t="s">
        <v>15</v>
      </c>
      <c r="B8">
        <v>83</v>
      </c>
      <c r="C8">
        <v>17</v>
      </c>
      <c r="D8">
        <v>1</v>
      </c>
      <c r="E8">
        <v>-0.90675306320000004</v>
      </c>
      <c r="F8">
        <v>3.0418043140000002</v>
      </c>
      <c r="G8">
        <v>297.73675539999999</v>
      </c>
      <c r="H8">
        <v>58.88635635</v>
      </c>
      <c r="I8">
        <v>5.626953125</v>
      </c>
      <c r="J8">
        <v>44560</v>
      </c>
      <c r="K8">
        <f t="shared" si="0"/>
        <v>3.1740785438126129</v>
      </c>
      <c r="L8">
        <f t="shared" si="1"/>
        <v>24.576755399999968</v>
      </c>
    </row>
    <row r="9" spans="1:12">
      <c r="A9" t="s">
        <v>16</v>
      </c>
      <c r="B9">
        <v>83</v>
      </c>
      <c r="C9">
        <v>17</v>
      </c>
      <c r="D9">
        <v>1</v>
      </c>
      <c r="E9">
        <v>1.383701801</v>
      </c>
      <c r="F9">
        <v>1.1187372209999999</v>
      </c>
      <c r="G9">
        <v>297.8477173</v>
      </c>
      <c r="H9">
        <v>58.88635635</v>
      </c>
      <c r="I9">
        <v>5.626953125</v>
      </c>
      <c r="J9">
        <v>44560</v>
      </c>
      <c r="K9">
        <f t="shared" si="0"/>
        <v>1.7793829390385438</v>
      </c>
      <c r="L9">
        <f t="shared" si="1"/>
        <v>24.687717299999974</v>
      </c>
    </row>
    <row r="10" spans="1:12">
      <c r="A10" t="s">
        <v>17</v>
      </c>
      <c r="B10">
        <v>83</v>
      </c>
      <c r="C10">
        <v>17</v>
      </c>
      <c r="D10">
        <v>1</v>
      </c>
      <c r="E10">
        <v>4.5595569610000002</v>
      </c>
      <c r="F10">
        <v>-0.16929751630000001</v>
      </c>
      <c r="G10">
        <v>296.94406129999999</v>
      </c>
      <c r="H10">
        <v>58.88635635</v>
      </c>
      <c r="I10">
        <v>5.626953125</v>
      </c>
      <c r="J10">
        <v>44560</v>
      </c>
      <c r="K10">
        <f t="shared" si="0"/>
        <v>4.5626989085001988</v>
      </c>
      <c r="L10">
        <f t="shared" si="1"/>
        <v>23.784061299999962</v>
      </c>
    </row>
    <row r="11" spans="1:12">
      <c r="A11" t="s">
        <v>18</v>
      </c>
      <c r="B11">
        <v>83</v>
      </c>
      <c r="C11">
        <v>17</v>
      </c>
      <c r="D11">
        <v>1</v>
      </c>
      <c r="E11">
        <v>4.322554588</v>
      </c>
      <c r="F11">
        <v>-1.1280422210000001</v>
      </c>
      <c r="G11">
        <v>296.18560789999998</v>
      </c>
      <c r="H11">
        <v>58.88635635</v>
      </c>
      <c r="I11">
        <v>5.626953125</v>
      </c>
      <c r="J11">
        <v>44560</v>
      </c>
      <c r="K11">
        <f t="shared" si="0"/>
        <v>4.4673210561362682</v>
      </c>
      <c r="L11">
        <f t="shared" si="1"/>
        <v>23.025607899999954</v>
      </c>
    </row>
    <row r="12" spans="1:12">
      <c r="A12" t="s">
        <v>19</v>
      </c>
      <c r="B12">
        <v>83</v>
      </c>
      <c r="C12">
        <v>17</v>
      </c>
      <c r="D12">
        <v>1</v>
      </c>
      <c r="E12">
        <v>3.9480888840000001</v>
      </c>
      <c r="F12">
        <v>-1.7546050550000001</v>
      </c>
      <c r="G12">
        <v>295.61145019999998</v>
      </c>
      <c r="H12">
        <v>58.88635635</v>
      </c>
      <c r="I12">
        <v>5.626953125</v>
      </c>
      <c r="J12">
        <v>44560</v>
      </c>
      <c r="K12">
        <f t="shared" si="0"/>
        <v>4.3204218237338727</v>
      </c>
      <c r="L12">
        <f t="shared" si="1"/>
        <v>22.451450199999954</v>
      </c>
    </row>
    <row r="13" spans="1:12">
      <c r="A13" t="s">
        <v>20</v>
      </c>
      <c r="B13">
        <v>83</v>
      </c>
      <c r="C13">
        <v>17</v>
      </c>
      <c r="D13">
        <v>1</v>
      </c>
      <c r="E13">
        <v>4.102481365</v>
      </c>
      <c r="F13">
        <v>-0.98161661619999996</v>
      </c>
      <c r="G13">
        <v>295.76803589999997</v>
      </c>
      <c r="H13">
        <v>58.88635635</v>
      </c>
      <c r="I13">
        <v>5.626953125</v>
      </c>
      <c r="J13">
        <v>44560</v>
      </c>
      <c r="K13">
        <f t="shared" si="0"/>
        <v>4.2182845484120914</v>
      </c>
      <c r="L13">
        <f t="shared" si="1"/>
        <v>22.608035899999948</v>
      </c>
    </row>
    <row r="14" spans="1:12">
      <c r="A14" t="s">
        <v>21</v>
      </c>
      <c r="B14">
        <v>83</v>
      </c>
      <c r="C14">
        <v>17</v>
      </c>
      <c r="D14">
        <v>1</v>
      </c>
      <c r="E14">
        <v>3.932097197</v>
      </c>
      <c r="F14">
        <v>0.59071624280000001</v>
      </c>
      <c r="G14">
        <v>295.41796879999998</v>
      </c>
      <c r="H14">
        <v>58.88635635</v>
      </c>
      <c r="I14">
        <v>5.626953125</v>
      </c>
      <c r="J14">
        <v>44560</v>
      </c>
      <c r="K14">
        <f t="shared" si="0"/>
        <v>3.976221076117751</v>
      </c>
      <c r="L14">
        <f t="shared" si="1"/>
        <v>22.257968799999958</v>
      </c>
    </row>
    <row r="15" spans="1:12">
      <c r="A15" t="s">
        <v>22</v>
      </c>
      <c r="B15">
        <v>83</v>
      </c>
      <c r="C15">
        <v>17</v>
      </c>
      <c r="D15">
        <v>1</v>
      </c>
      <c r="E15">
        <v>3.2584915159999999</v>
      </c>
      <c r="F15">
        <v>-1.018099308</v>
      </c>
      <c r="G15">
        <v>294.45086670000001</v>
      </c>
      <c r="H15">
        <v>58.88635635</v>
      </c>
      <c r="I15">
        <v>5.626953125</v>
      </c>
      <c r="J15">
        <v>44560</v>
      </c>
      <c r="K15">
        <f t="shared" si="0"/>
        <v>3.4138384790136245</v>
      </c>
      <c r="L15">
        <f t="shared" si="1"/>
        <v>21.290866699999981</v>
      </c>
    </row>
    <row r="16" spans="1:12">
      <c r="A16" t="s">
        <v>23</v>
      </c>
      <c r="B16">
        <v>83</v>
      </c>
      <c r="C16">
        <v>17</v>
      </c>
      <c r="D16">
        <v>1</v>
      </c>
      <c r="E16">
        <v>2.2923188209999998</v>
      </c>
      <c r="F16">
        <v>-1.9461644890000001</v>
      </c>
      <c r="G16">
        <v>294.37734990000001</v>
      </c>
      <c r="H16">
        <v>58.88635635</v>
      </c>
      <c r="I16">
        <v>5.626953125</v>
      </c>
      <c r="J16">
        <v>44560</v>
      </c>
      <c r="K16">
        <f t="shared" si="0"/>
        <v>3.007038708655986</v>
      </c>
      <c r="L16">
        <f t="shared" si="1"/>
        <v>21.217349899999988</v>
      </c>
    </row>
    <row r="17" spans="1:12">
      <c r="A17" t="s">
        <v>24</v>
      </c>
      <c r="B17">
        <v>83</v>
      </c>
      <c r="C17">
        <v>17</v>
      </c>
      <c r="D17">
        <v>1</v>
      </c>
      <c r="E17">
        <v>1.26906085</v>
      </c>
      <c r="F17">
        <v>-1.772011995</v>
      </c>
      <c r="G17">
        <v>295.0370178</v>
      </c>
      <c r="H17">
        <v>58.88635635</v>
      </c>
      <c r="I17">
        <v>5.626953125</v>
      </c>
      <c r="J17">
        <v>44560</v>
      </c>
      <c r="K17">
        <f t="shared" si="0"/>
        <v>2.1795738004083738</v>
      </c>
      <c r="L17">
        <f t="shared" si="1"/>
        <v>21.877017799999976</v>
      </c>
    </row>
    <row r="18" spans="1:12">
      <c r="A18" t="s">
        <v>25</v>
      </c>
      <c r="B18">
        <v>83</v>
      </c>
      <c r="C18">
        <v>17</v>
      </c>
      <c r="D18">
        <v>1</v>
      </c>
      <c r="E18" s="1">
        <v>8.7523929769999995E-2</v>
      </c>
      <c r="F18">
        <v>-2.3464214800000001</v>
      </c>
      <c r="G18">
        <v>294.27395630000001</v>
      </c>
      <c r="H18">
        <v>58.88635635</v>
      </c>
      <c r="I18">
        <v>5.626953125</v>
      </c>
      <c r="J18">
        <v>44560</v>
      </c>
      <c r="K18">
        <f t="shared" si="0"/>
        <v>2.3480532788009252</v>
      </c>
      <c r="L18">
        <f t="shared" si="1"/>
        <v>21.113956299999984</v>
      </c>
    </row>
    <row r="19" spans="1:12">
      <c r="A19" t="s">
        <v>26</v>
      </c>
      <c r="B19">
        <v>83</v>
      </c>
      <c r="C19">
        <v>17</v>
      </c>
      <c r="D19">
        <v>1</v>
      </c>
      <c r="E19">
        <v>-0.62269616130000005</v>
      </c>
      <c r="F19">
        <v>-1.8909811969999999</v>
      </c>
      <c r="G19">
        <v>292.09628300000003</v>
      </c>
      <c r="H19">
        <v>58.88635635</v>
      </c>
      <c r="I19">
        <v>5.626953125</v>
      </c>
      <c r="J19">
        <v>44560</v>
      </c>
      <c r="K19">
        <f t="shared" si="0"/>
        <v>1.9908692565573731</v>
      </c>
      <c r="L19">
        <f t="shared" si="1"/>
        <v>18.936283000000003</v>
      </c>
    </row>
    <row r="20" spans="1:12">
      <c r="A20" t="s">
        <v>27</v>
      </c>
      <c r="B20">
        <v>83</v>
      </c>
      <c r="C20">
        <v>17</v>
      </c>
      <c r="D20">
        <v>1</v>
      </c>
      <c r="E20">
        <v>-1.762721896</v>
      </c>
      <c r="F20">
        <v>0.29447203869999999</v>
      </c>
      <c r="G20">
        <v>291.09667969999998</v>
      </c>
      <c r="H20">
        <v>58.88635635</v>
      </c>
      <c r="I20">
        <v>5.626953125</v>
      </c>
      <c r="J20">
        <v>44560</v>
      </c>
      <c r="K20">
        <f t="shared" si="0"/>
        <v>1.787149200322673</v>
      </c>
      <c r="L20">
        <f t="shared" si="1"/>
        <v>17.936679699999956</v>
      </c>
    </row>
    <row r="21" spans="1:12">
      <c r="A21" t="s">
        <v>28</v>
      </c>
      <c r="B21">
        <v>83</v>
      </c>
      <c r="C21">
        <v>17</v>
      </c>
      <c r="D21">
        <v>1</v>
      </c>
      <c r="E21">
        <v>-2.073575258</v>
      </c>
      <c r="F21">
        <v>0.73522323369999998</v>
      </c>
      <c r="G21">
        <v>289.68295289999998</v>
      </c>
      <c r="H21">
        <v>58.88635635</v>
      </c>
      <c r="I21">
        <v>5.626953125</v>
      </c>
      <c r="J21">
        <v>44560</v>
      </c>
      <c r="K21">
        <f t="shared" si="0"/>
        <v>2.2000608068783123</v>
      </c>
      <c r="L21">
        <f t="shared" si="1"/>
        <v>16.52295289999995</v>
      </c>
    </row>
    <row r="22" spans="1:12">
      <c r="A22" t="s">
        <v>29</v>
      </c>
      <c r="B22">
        <v>83</v>
      </c>
      <c r="C22">
        <v>17</v>
      </c>
      <c r="D22">
        <v>1</v>
      </c>
      <c r="E22">
        <v>-2.3253409860000001</v>
      </c>
      <c r="F22">
        <v>1.273722649</v>
      </c>
      <c r="G22">
        <v>289.29333500000001</v>
      </c>
      <c r="H22">
        <v>58.88635635</v>
      </c>
      <c r="I22">
        <v>5.626953125</v>
      </c>
      <c r="J22">
        <v>44560</v>
      </c>
      <c r="K22">
        <f t="shared" si="0"/>
        <v>2.6513355290771914</v>
      </c>
      <c r="L22">
        <f t="shared" si="1"/>
        <v>16.133334999999988</v>
      </c>
    </row>
    <row r="23" spans="1:12">
      <c r="A23" t="s">
        <v>30</v>
      </c>
      <c r="B23">
        <v>83</v>
      </c>
      <c r="C23">
        <v>17</v>
      </c>
      <c r="D23">
        <v>1</v>
      </c>
      <c r="E23">
        <v>-2.7319238189999999</v>
      </c>
      <c r="F23">
        <v>1.4046300650000001</v>
      </c>
      <c r="G23">
        <v>288.80502319999999</v>
      </c>
      <c r="H23">
        <v>58.88635635</v>
      </c>
      <c r="I23">
        <v>5.626953125</v>
      </c>
      <c r="J23">
        <v>44560</v>
      </c>
      <c r="K23">
        <f t="shared" si="0"/>
        <v>3.0718713144143015</v>
      </c>
      <c r="L23">
        <f t="shared" si="1"/>
        <v>15.645023199999969</v>
      </c>
    </row>
    <row r="24" spans="1:12">
      <c r="A24" t="s">
        <v>9</v>
      </c>
      <c r="B24">
        <v>74</v>
      </c>
      <c r="C24">
        <v>32</v>
      </c>
      <c r="D24">
        <v>1</v>
      </c>
      <c r="E24">
        <v>-1.995521903</v>
      </c>
      <c r="F24">
        <v>1.757680774</v>
      </c>
      <c r="G24">
        <v>289.19839480000002</v>
      </c>
      <c r="H24">
        <v>59.069526670000002</v>
      </c>
      <c r="I24">
        <v>5.4182739260000004</v>
      </c>
      <c r="J24">
        <v>44610</v>
      </c>
      <c r="K24">
        <f t="shared" si="0"/>
        <v>2.6592384941260874</v>
      </c>
      <c r="L24">
        <f t="shared" si="1"/>
        <v>16.038394799999992</v>
      </c>
    </row>
    <row r="25" spans="1:12">
      <c r="A25" t="s">
        <v>10</v>
      </c>
      <c r="B25">
        <v>74</v>
      </c>
      <c r="C25">
        <v>32</v>
      </c>
      <c r="D25">
        <v>1</v>
      </c>
      <c r="E25">
        <v>-1.556911945</v>
      </c>
      <c r="F25">
        <v>0.78358554840000005</v>
      </c>
      <c r="G25">
        <v>288.17221069999999</v>
      </c>
      <c r="H25">
        <v>59.069526670000002</v>
      </c>
      <c r="I25">
        <v>5.4182739260000004</v>
      </c>
      <c r="J25">
        <v>44610</v>
      </c>
      <c r="K25">
        <f t="shared" si="0"/>
        <v>1.7429805266109579</v>
      </c>
      <c r="L25">
        <f t="shared" si="1"/>
        <v>15.012210699999969</v>
      </c>
    </row>
    <row r="26" spans="1:12">
      <c r="A26" t="s">
        <v>11</v>
      </c>
      <c r="B26">
        <v>74</v>
      </c>
      <c r="C26">
        <v>32</v>
      </c>
      <c r="D26">
        <v>1</v>
      </c>
      <c r="E26">
        <v>-0.87864512210000001</v>
      </c>
      <c r="F26">
        <v>-0.32583367819999998</v>
      </c>
      <c r="G26">
        <v>290.14392090000001</v>
      </c>
      <c r="H26">
        <v>59.069526670000002</v>
      </c>
      <c r="I26">
        <v>5.4182739260000004</v>
      </c>
      <c r="J26">
        <v>44610</v>
      </c>
      <c r="K26">
        <f t="shared" si="0"/>
        <v>0.93711516711632892</v>
      </c>
      <c r="L26">
        <f t="shared" si="1"/>
        <v>16.983920899999987</v>
      </c>
    </row>
    <row r="27" spans="1:12">
      <c r="A27" t="s">
        <v>12</v>
      </c>
      <c r="B27">
        <v>74</v>
      </c>
      <c r="C27">
        <v>32</v>
      </c>
      <c r="D27">
        <v>1</v>
      </c>
      <c r="E27">
        <v>-1.4631150959999999</v>
      </c>
      <c r="F27">
        <v>0.7422255874</v>
      </c>
      <c r="G27">
        <v>292.55136110000001</v>
      </c>
      <c r="H27">
        <v>59.069526670000002</v>
      </c>
      <c r="I27">
        <v>5.4182739260000004</v>
      </c>
      <c r="J27">
        <v>44610</v>
      </c>
      <c r="K27">
        <f t="shared" si="0"/>
        <v>1.6406110467549473</v>
      </c>
      <c r="L27">
        <f t="shared" si="1"/>
        <v>19.391361099999983</v>
      </c>
    </row>
    <row r="28" spans="1:12">
      <c r="A28" t="s">
        <v>13</v>
      </c>
      <c r="B28">
        <v>74</v>
      </c>
      <c r="C28">
        <v>32</v>
      </c>
      <c r="D28">
        <v>1</v>
      </c>
      <c r="E28">
        <v>0.1082891747</v>
      </c>
      <c r="F28">
        <v>2.8432393070000002</v>
      </c>
      <c r="G28">
        <v>294.33441160000001</v>
      </c>
      <c r="H28">
        <v>59.069526670000002</v>
      </c>
      <c r="I28">
        <v>5.4182739260000004</v>
      </c>
      <c r="J28">
        <v>44610</v>
      </c>
      <c r="K28">
        <f t="shared" si="0"/>
        <v>2.845300740207799</v>
      </c>
      <c r="L28">
        <f t="shared" si="1"/>
        <v>21.174411599999985</v>
      </c>
    </row>
    <row r="29" spans="1:12">
      <c r="A29" t="s">
        <v>14</v>
      </c>
      <c r="B29">
        <v>74</v>
      </c>
      <c r="C29">
        <v>32</v>
      </c>
      <c r="D29">
        <v>1</v>
      </c>
      <c r="E29">
        <v>2.031231403</v>
      </c>
      <c r="F29">
        <v>3.685229063</v>
      </c>
      <c r="G29">
        <v>295.29287720000002</v>
      </c>
      <c r="H29">
        <v>59.069526670000002</v>
      </c>
      <c r="I29">
        <v>5.4182739260000004</v>
      </c>
      <c r="J29">
        <v>44610</v>
      </c>
      <c r="K29">
        <f t="shared" si="0"/>
        <v>4.2079465608908588</v>
      </c>
      <c r="L29">
        <f t="shared" si="1"/>
        <v>22.132877199999996</v>
      </c>
    </row>
    <row r="30" spans="1:12">
      <c r="A30" t="s">
        <v>15</v>
      </c>
      <c r="B30">
        <v>74</v>
      </c>
      <c r="C30">
        <v>32</v>
      </c>
      <c r="D30">
        <v>1</v>
      </c>
      <c r="E30">
        <v>3.4435772899999999</v>
      </c>
      <c r="F30">
        <v>4.293046951</v>
      </c>
      <c r="G30">
        <v>294.8270569</v>
      </c>
      <c r="H30">
        <v>59.069526670000002</v>
      </c>
      <c r="I30">
        <v>5.4182739260000004</v>
      </c>
      <c r="J30">
        <v>44610</v>
      </c>
      <c r="K30">
        <f t="shared" si="0"/>
        <v>5.5034967680279543</v>
      </c>
      <c r="L30">
        <f t="shared" si="1"/>
        <v>21.667056899999977</v>
      </c>
    </row>
    <row r="31" spans="1:12">
      <c r="A31" t="s">
        <v>16</v>
      </c>
      <c r="B31">
        <v>74</v>
      </c>
      <c r="C31">
        <v>32</v>
      </c>
      <c r="D31">
        <v>1</v>
      </c>
      <c r="E31">
        <v>3.7552049159999998</v>
      </c>
      <c r="F31">
        <v>3.8714768890000002</v>
      </c>
      <c r="G31">
        <v>294.7853088</v>
      </c>
      <c r="H31">
        <v>59.069526670000002</v>
      </c>
      <c r="I31">
        <v>5.4182739260000004</v>
      </c>
      <c r="J31">
        <v>44610</v>
      </c>
      <c r="K31">
        <f t="shared" si="0"/>
        <v>5.3935050999523204</v>
      </c>
      <c r="L31">
        <f t="shared" si="1"/>
        <v>21.625308799999971</v>
      </c>
    </row>
    <row r="32" spans="1:12">
      <c r="A32" t="s">
        <v>17</v>
      </c>
      <c r="B32">
        <v>74</v>
      </c>
      <c r="C32">
        <v>32</v>
      </c>
      <c r="D32">
        <v>1</v>
      </c>
      <c r="E32">
        <v>3.7274372580000001</v>
      </c>
      <c r="F32">
        <v>3.0880987640000002</v>
      </c>
      <c r="G32">
        <v>294.96624759999997</v>
      </c>
      <c r="H32">
        <v>59.069526670000002</v>
      </c>
      <c r="I32">
        <v>5.4182739260000004</v>
      </c>
      <c r="J32">
        <v>44610</v>
      </c>
      <c r="K32">
        <f t="shared" si="0"/>
        <v>4.8404692425987887</v>
      </c>
      <c r="L32">
        <f t="shared" si="1"/>
        <v>21.806247599999949</v>
      </c>
    </row>
    <row r="33" spans="1:12">
      <c r="A33" t="s">
        <v>18</v>
      </c>
      <c r="B33">
        <v>74</v>
      </c>
      <c r="C33">
        <v>32</v>
      </c>
      <c r="D33">
        <v>1</v>
      </c>
      <c r="E33">
        <v>4.6007757189999996</v>
      </c>
      <c r="F33">
        <v>2.07806325</v>
      </c>
      <c r="G33">
        <v>295.2599487</v>
      </c>
      <c r="H33">
        <v>59.069526670000002</v>
      </c>
      <c r="I33">
        <v>5.4182739260000004</v>
      </c>
      <c r="J33">
        <v>44610</v>
      </c>
      <c r="K33">
        <f t="shared" si="0"/>
        <v>5.0483149750724277</v>
      </c>
      <c r="L33">
        <f t="shared" si="1"/>
        <v>22.09994869999997</v>
      </c>
    </row>
    <row r="34" spans="1:12">
      <c r="A34" t="s">
        <v>19</v>
      </c>
      <c r="B34">
        <v>74</v>
      </c>
      <c r="C34">
        <v>32</v>
      </c>
      <c r="D34">
        <v>1</v>
      </c>
      <c r="E34">
        <v>4.5614376070000002</v>
      </c>
      <c r="F34">
        <v>0.49695152040000001</v>
      </c>
      <c r="G34">
        <v>295.24075319999997</v>
      </c>
      <c r="H34">
        <v>59.069526670000002</v>
      </c>
      <c r="I34">
        <v>5.4182739260000004</v>
      </c>
      <c r="J34">
        <v>44610</v>
      </c>
      <c r="K34">
        <f t="shared" si="0"/>
        <v>4.5884282555338878</v>
      </c>
      <c r="L34">
        <f t="shared" si="1"/>
        <v>22.080753199999947</v>
      </c>
    </row>
    <row r="35" spans="1:12">
      <c r="A35" t="s">
        <v>20</v>
      </c>
      <c r="B35">
        <v>74</v>
      </c>
      <c r="C35">
        <v>32</v>
      </c>
      <c r="D35">
        <v>1</v>
      </c>
      <c r="E35">
        <v>4.7551956180000001</v>
      </c>
      <c r="F35">
        <v>1.319619417</v>
      </c>
      <c r="G35">
        <v>295.4715271</v>
      </c>
      <c r="H35">
        <v>59.069526670000002</v>
      </c>
      <c r="I35">
        <v>5.4182739260000004</v>
      </c>
      <c r="J35">
        <v>44610</v>
      </c>
      <c r="K35">
        <f t="shared" si="0"/>
        <v>4.9349043325245754</v>
      </c>
      <c r="L35">
        <f t="shared" si="1"/>
        <v>22.311527099999978</v>
      </c>
    </row>
    <row r="36" spans="1:12">
      <c r="A36" t="s">
        <v>21</v>
      </c>
      <c r="B36">
        <v>74</v>
      </c>
      <c r="C36">
        <v>32</v>
      </c>
      <c r="D36">
        <v>1</v>
      </c>
      <c r="E36">
        <v>4.2252364160000004</v>
      </c>
      <c r="F36" s="1">
        <v>4.0787797420000001E-2</v>
      </c>
      <c r="G36">
        <v>296.24707030000002</v>
      </c>
      <c r="H36">
        <v>59.069526670000002</v>
      </c>
      <c r="I36">
        <v>5.4182739260000004</v>
      </c>
      <c r="J36">
        <v>44610</v>
      </c>
      <c r="K36">
        <f t="shared" si="0"/>
        <v>4.2254332813938627</v>
      </c>
      <c r="L36">
        <f t="shared" si="1"/>
        <v>23.087070299999993</v>
      </c>
    </row>
    <row r="37" spans="1:12">
      <c r="A37" t="s">
        <v>22</v>
      </c>
      <c r="B37">
        <v>74</v>
      </c>
      <c r="C37">
        <v>32</v>
      </c>
      <c r="D37">
        <v>1</v>
      </c>
      <c r="E37">
        <v>3.3296797279999999</v>
      </c>
      <c r="F37">
        <v>-2.0730357169999998</v>
      </c>
      <c r="G37">
        <v>295.25146480000001</v>
      </c>
      <c r="H37">
        <v>59.069526670000002</v>
      </c>
      <c r="I37">
        <v>5.4182739260000004</v>
      </c>
      <c r="J37">
        <v>44610</v>
      </c>
      <c r="K37">
        <f t="shared" si="0"/>
        <v>3.9222753823529342</v>
      </c>
      <c r="L37">
        <f t="shared" si="1"/>
        <v>22.091464799999983</v>
      </c>
    </row>
    <row r="38" spans="1:12">
      <c r="A38" t="s">
        <v>23</v>
      </c>
      <c r="B38">
        <v>74</v>
      </c>
      <c r="C38">
        <v>32</v>
      </c>
      <c r="D38">
        <v>1</v>
      </c>
      <c r="E38">
        <v>2.2876274589999999</v>
      </c>
      <c r="F38">
        <v>-1.5271427630000001</v>
      </c>
      <c r="G38">
        <v>295.4933777</v>
      </c>
      <c r="H38">
        <v>59.069526670000002</v>
      </c>
      <c r="I38">
        <v>5.4182739260000004</v>
      </c>
      <c r="J38">
        <v>44610</v>
      </c>
      <c r="K38">
        <f t="shared" si="0"/>
        <v>2.7505280238081689</v>
      </c>
      <c r="L38">
        <f t="shared" si="1"/>
        <v>22.333377699999971</v>
      </c>
    </row>
    <row r="39" spans="1:12">
      <c r="A39" t="s">
        <v>24</v>
      </c>
      <c r="B39">
        <v>74</v>
      </c>
      <c r="C39">
        <v>32</v>
      </c>
      <c r="D39">
        <v>1</v>
      </c>
      <c r="E39">
        <v>1.4997582439999999</v>
      </c>
      <c r="F39">
        <v>-1.839220047</v>
      </c>
      <c r="G39">
        <v>294.96859740000002</v>
      </c>
      <c r="H39">
        <v>59.069526670000002</v>
      </c>
      <c r="I39">
        <v>5.4182739260000004</v>
      </c>
      <c r="J39">
        <v>44610</v>
      </c>
      <c r="K39">
        <f t="shared" si="0"/>
        <v>2.3731846054895613</v>
      </c>
      <c r="L39">
        <f t="shared" si="1"/>
        <v>21.808597399999996</v>
      </c>
    </row>
    <row r="40" spans="1:12">
      <c r="A40" t="s">
        <v>25</v>
      </c>
      <c r="B40">
        <v>74</v>
      </c>
      <c r="C40">
        <v>32</v>
      </c>
      <c r="D40">
        <v>1</v>
      </c>
      <c r="E40">
        <v>0.70535719389999996</v>
      </c>
      <c r="F40">
        <v>-2.590652704</v>
      </c>
      <c r="G40">
        <v>292.98709109999999</v>
      </c>
      <c r="H40">
        <v>59.069526670000002</v>
      </c>
      <c r="I40">
        <v>5.4182739260000004</v>
      </c>
      <c r="J40">
        <v>44610</v>
      </c>
      <c r="K40">
        <f t="shared" si="0"/>
        <v>2.6849600003964667</v>
      </c>
      <c r="L40">
        <f t="shared" si="1"/>
        <v>19.827091099999961</v>
      </c>
    </row>
    <row r="41" spans="1:12">
      <c r="A41" t="s">
        <v>26</v>
      </c>
      <c r="B41">
        <v>74</v>
      </c>
      <c r="C41">
        <v>32</v>
      </c>
      <c r="D41">
        <v>1</v>
      </c>
      <c r="E41" s="1">
        <v>-1.674729958E-2</v>
      </c>
      <c r="F41">
        <v>-2.037232876</v>
      </c>
      <c r="G41">
        <v>289.81198119999999</v>
      </c>
      <c r="H41">
        <v>59.069526670000002</v>
      </c>
      <c r="I41">
        <v>5.4182739260000004</v>
      </c>
      <c r="J41">
        <v>44610</v>
      </c>
      <c r="K41">
        <f t="shared" si="0"/>
        <v>2.0373017113570717</v>
      </c>
      <c r="L41">
        <f t="shared" si="1"/>
        <v>16.651981199999966</v>
      </c>
    </row>
    <row r="42" spans="1:12">
      <c r="A42" t="s">
        <v>27</v>
      </c>
      <c r="B42">
        <v>74</v>
      </c>
      <c r="C42">
        <v>32</v>
      </c>
      <c r="D42">
        <v>1</v>
      </c>
      <c r="E42">
        <v>-1.0541548730000001</v>
      </c>
      <c r="F42">
        <v>-1.3330404760000001</v>
      </c>
      <c r="G42">
        <v>289.19113160000001</v>
      </c>
      <c r="H42">
        <v>59.069526670000002</v>
      </c>
      <c r="I42">
        <v>5.4182739260000004</v>
      </c>
      <c r="J42">
        <v>44610</v>
      </c>
      <c r="K42">
        <f t="shared" si="0"/>
        <v>1.6994820996185729</v>
      </c>
      <c r="L42">
        <f t="shared" si="1"/>
        <v>16.031131599999981</v>
      </c>
    </row>
    <row r="43" spans="1:12">
      <c r="A43" t="s">
        <v>28</v>
      </c>
      <c r="B43">
        <v>74</v>
      </c>
      <c r="C43">
        <v>32</v>
      </c>
      <c r="D43">
        <v>1</v>
      </c>
      <c r="E43">
        <v>-1.775267124</v>
      </c>
      <c r="F43">
        <v>-1.467551708</v>
      </c>
      <c r="G43">
        <v>288.81582639999999</v>
      </c>
      <c r="H43">
        <v>59.069526670000002</v>
      </c>
      <c r="I43">
        <v>5.4182739260000004</v>
      </c>
      <c r="J43">
        <v>44610</v>
      </c>
      <c r="K43">
        <f t="shared" si="0"/>
        <v>2.3033196428652603</v>
      </c>
      <c r="L43">
        <f t="shared" si="1"/>
        <v>15.655826399999967</v>
      </c>
    </row>
    <row r="44" spans="1:12">
      <c r="A44" t="s">
        <v>29</v>
      </c>
      <c r="B44">
        <v>74</v>
      </c>
      <c r="C44">
        <v>32</v>
      </c>
      <c r="D44">
        <v>1</v>
      </c>
      <c r="E44">
        <v>-2.0139193529999999</v>
      </c>
      <c r="F44">
        <v>-0.17310722170000001</v>
      </c>
      <c r="G44">
        <v>288.30947880000002</v>
      </c>
      <c r="H44">
        <v>59.069526670000002</v>
      </c>
      <c r="I44">
        <v>5.4182739260000004</v>
      </c>
      <c r="J44">
        <v>44610</v>
      </c>
      <c r="K44">
        <f t="shared" si="0"/>
        <v>2.0213454110054103</v>
      </c>
      <c r="L44">
        <f t="shared" si="1"/>
        <v>15.149478799999997</v>
      </c>
    </row>
    <row r="45" spans="1:12">
      <c r="A45" t="s">
        <v>30</v>
      </c>
      <c r="B45">
        <v>74</v>
      </c>
      <c r="C45">
        <v>32</v>
      </c>
      <c r="D45">
        <v>1</v>
      </c>
      <c r="E45">
        <v>-2.2929985519999998</v>
      </c>
      <c r="F45">
        <v>-0.1983219534</v>
      </c>
      <c r="G45">
        <v>287.92864989999998</v>
      </c>
      <c r="H45">
        <v>59.069526670000002</v>
      </c>
      <c r="I45">
        <v>5.4182739260000004</v>
      </c>
      <c r="J45">
        <v>44610</v>
      </c>
      <c r="K45">
        <f t="shared" si="0"/>
        <v>2.3015590274147844</v>
      </c>
      <c r="L45">
        <f t="shared" si="1"/>
        <v>14.768649899999957</v>
      </c>
    </row>
    <row r="46" spans="1:12">
      <c r="A46" t="s">
        <v>9</v>
      </c>
      <c r="B46">
        <v>88</v>
      </c>
      <c r="C46">
        <v>66</v>
      </c>
      <c r="D46">
        <v>1</v>
      </c>
      <c r="E46">
        <v>-1.302914143</v>
      </c>
      <c r="F46">
        <v>0.51932018999999996</v>
      </c>
      <c r="G46">
        <v>288.84155270000002</v>
      </c>
      <c r="H46">
        <v>59.480564119999997</v>
      </c>
      <c r="I46">
        <v>5.7595214840000004</v>
      </c>
      <c r="J46">
        <v>46910</v>
      </c>
      <c r="K46">
        <f t="shared" si="0"/>
        <v>1.4025971352355817</v>
      </c>
      <c r="L46">
        <f t="shared" si="1"/>
        <v>15.681552699999997</v>
      </c>
    </row>
    <row r="47" spans="1:12">
      <c r="A47" t="s">
        <v>10</v>
      </c>
      <c r="B47">
        <v>88</v>
      </c>
      <c r="C47">
        <v>66</v>
      </c>
      <c r="D47">
        <v>1</v>
      </c>
      <c r="E47">
        <v>-2.8472981449999999</v>
      </c>
      <c r="F47">
        <v>0.81764394039999999</v>
      </c>
      <c r="G47">
        <v>289.7766724</v>
      </c>
      <c r="H47">
        <v>59.480564119999997</v>
      </c>
      <c r="I47">
        <v>5.7595214840000004</v>
      </c>
      <c r="J47">
        <v>46910</v>
      </c>
      <c r="K47">
        <f t="shared" si="0"/>
        <v>2.9623720799037514</v>
      </c>
      <c r="L47">
        <f t="shared" si="1"/>
        <v>16.61667239999997</v>
      </c>
    </row>
    <row r="48" spans="1:12">
      <c r="A48" t="s">
        <v>11</v>
      </c>
      <c r="B48">
        <v>88</v>
      </c>
      <c r="C48">
        <v>66</v>
      </c>
      <c r="D48">
        <v>1</v>
      </c>
      <c r="E48">
        <v>-2.7795639040000002</v>
      </c>
      <c r="F48">
        <v>0.95637363200000003</v>
      </c>
      <c r="G48">
        <v>291.16784669999998</v>
      </c>
      <c r="H48">
        <v>59.480564119999997</v>
      </c>
      <c r="I48">
        <v>5.7595214840000004</v>
      </c>
      <c r="J48">
        <v>46910</v>
      </c>
      <c r="K48">
        <f t="shared" si="0"/>
        <v>2.9394941776442751</v>
      </c>
      <c r="L48">
        <f t="shared" si="1"/>
        <v>18.007846699999959</v>
      </c>
    </row>
    <row r="49" spans="1:12">
      <c r="A49" t="s">
        <v>12</v>
      </c>
      <c r="B49">
        <v>88</v>
      </c>
      <c r="C49">
        <v>66</v>
      </c>
      <c r="D49">
        <v>1</v>
      </c>
      <c r="E49">
        <v>-3.1263208389999999</v>
      </c>
      <c r="F49">
        <v>1.6845670939999999</v>
      </c>
      <c r="G49">
        <v>293.67922970000001</v>
      </c>
      <c r="H49">
        <v>59.480564119999997</v>
      </c>
      <c r="I49">
        <v>5.7595214840000004</v>
      </c>
      <c r="J49">
        <v>46910</v>
      </c>
      <c r="K49">
        <f t="shared" si="0"/>
        <v>3.551288256753212</v>
      </c>
      <c r="L49">
        <f t="shared" si="1"/>
        <v>20.519229699999983</v>
      </c>
    </row>
    <row r="50" spans="1:12">
      <c r="A50" t="s">
        <v>13</v>
      </c>
      <c r="B50">
        <v>88</v>
      </c>
      <c r="C50">
        <v>66</v>
      </c>
      <c r="D50">
        <v>1</v>
      </c>
      <c r="E50">
        <v>0.61387354139999994</v>
      </c>
      <c r="F50">
        <v>5.1038498880000001</v>
      </c>
      <c r="G50">
        <v>294.95285030000002</v>
      </c>
      <c r="H50">
        <v>59.480564119999997</v>
      </c>
      <c r="I50">
        <v>5.7595214840000004</v>
      </c>
      <c r="J50">
        <v>46910</v>
      </c>
      <c r="K50">
        <f t="shared" si="0"/>
        <v>5.1406346304778934</v>
      </c>
      <c r="L50">
        <f t="shared" si="1"/>
        <v>21.792850299999998</v>
      </c>
    </row>
    <row r="51" spans="1:12">
      <c r="A51" t="s">
        <v>14</v>
      </c>
      <c r="B51">
        <v>88</v>
      </c>
      <c r="C51">
        <v>66</v>
      </c>
      <c r="D51">
        <v>1</v>
      </c>
      <c r="E51">
        <v>1.5162906650000001</v>
      </c>
      <c r="F51">
        <v>4.7337331770000004</v>
      </c>
      <c r="G51">
        <v>295.51531979999999</v>
      </c>
      <c r="H51">
        <v>59.480564119999997</v>
      </c>
      <c r="I51">
        <v>5.7595214840000004</v>
      </c>
      <c r="J51">
        <v>46910</v>
      </c>
      <c r="K51">
        <f t="shared" si="0"/>
        <v>4.9706505783243973</v>
      </c>
      <c r="L51">
        <f t="shared" si="1"/>
        <v>22.355319799999961</v>
      </c>
    </row>
    <row r="52" spans="1:12">
      <c r="A52" t="s">
        <v>15</v>
      </c>
      <c r="B52">
        <v>88</v>
      </c>
      <c r="C52">
        <v>66</v>
      </c>
      <c r="D52">
        <v>1</v>
      </c>
      <c r="E52">
        <v>1.8529866930000001</v>
      </c>
      <c r="F52">
        <v>3.8081514840000001</v>
      </c>
      <c r="G52">
        <v>296.79837040000001</v>
      </c>
      <c r="H52">
        <v>59.480564119999997</v>
      </c>
      <c r="I52">
        <v>5.7595214840000004</v>
      </c>
      <c r="J52">
        <v>46910</v>
      </c>
      <c r="K52">
        <f t="shared" si="0"/>
        <v>4.2350416065874112</v>
      </c>
      <c r="L52">
        <f t="shared" si="1"/>
        <v>23.638370399999985</v>
      </c>
    </row>
    <row r="53" spans="1:12">
      <c r="A53" t="s">
        <v>16</v>
      </c>
      <c r="B53">
        <v>88</v>
      </c>
      <c r="C53">
        <v>66</v>
      </c>
      <c r="D53">
        <v>1</v>
      </c>
      <c r="E53">
        <v>0.2304604948</v>
      </c>
      <c r="F53">
        <v>4.6863160129999999</v>
      </c>
      <c r="G53">
        <v>297.8661194</v>
      </c>
      <c r="H53">
        <v>59.480564119999997</v>
      </c>
      <c r="I53">
        <v>5.7595214840000004</v>
      </c>
      <c r="J53">
        <v>46910</v>
      </c>
      <c r="K53">
        <f t="shared" si="0"/>
        <v>4.6919793065787996</v>
      </c>
      <c r="L53">
        <f t="shared" si="1"/>
        <v>24.706119399999977</v>
      </c>
    </row>
    <row r="54" spans="1:12">
      <c r="A54" t="s">
        <v>17</v>
      </c>
      <c r="B54">
        <v>88</v>
      </c>
      <c r="C54">
        <v>66</v>
      </c>
      <c r="D54">
        <v>1</v>
      </c>
      <c r="E54">
        <v>1.1216926570000001</v>
      </c>
      <c r="F54">
        <v>3.1069929599999999</v>
      </c>
      <c r="G54">
        <v>298.86975100000001</v>
      </c>
      <c r="H54">
        <v>59.480564119999997</v>
      </c>
      <c r="I54">
        <v>5.7595214840000004</v>
      </c>
      <c r="J54">
        <v>46910</v>
      </c>
      <c r="K54">
        <f t="shared" si="0"/>
        <v>3.3032710561286494</v>
      </c>
      <c r="L54">
        <f t="shared" si="1"/>
        <v>25.709750999999983</v>
      </c>
    </row>
    <row r="55" spans="1:12">
      <c r="A55" t="s">
        <v>18</v>
      </c>
      <c r="B55">
        <v>88</v>
      </c>
      <c r="C55">
        <v>66</v>
      </c>
      <c r="D55">
        <v>1</v>
      </c>
      <c r="E55">
        <v>3.5551645760000001</v>
      </c>
      <c r="F55">
        <v>1.973023534</v>
      </c>
      <c r="G55">
        <v>299.51269530000002</v>
      </c>
      <c r="H55">
        <v>59.480564119999997</v>
      </c>
      <c r="I55">
        <v>5.7595214840000004</v>
      </c>
      <c r="J55">
        <v>46910</v>
      </c>
      <c r="K55">
        <f t="shared" si="0"/>
        <v>4.0659583160877473</v>
      </c>
      <c r="L55">
        <f t="shared" si="1"/>
        <v>26.352695299999993</v>
      </c>
    </row>
    <row r="56" spans="1:12">
      <c r="A56" t="s">
        <v>19</v>
      </c>
      <c r="B56">
        <v>88</v>
      </c>
      <c r="C56">
        <v>66</v>
      </c>
      <c r="D56">
        <v>1</v>
      </c>
      <c r="E56">
        <v>4.5357480050000003</v>
      </c>
      <c r="F56" s="1">
        <v>-5.9334591030000002E-2</v>
      </c>
      <c r="G56">
        <v>298.09338380000003</v>
      </c>
      <c r="H56">
        <v>59.480564119999997</v>
      </c>
      <c r="I56">
        <v>5.7595214840000004</v>
      </c>
      <c r="J56">
        <v>46910</v>
      </c>
      <c r="K56">
        <f t="shared" si="0"/>
        <v>4.5361360824554398</v>
      </c>
      <c r="L56">
        <f t="shared" si="1"/>
        <v>24.933383800000001</v>
      </c>
    </row>
    <row r="57" spans="1:12">
      <c r="A57" t="s">
        <v>20</v>
      </c>
      <c r="B57">
        <v>88</v>
      </c>
      <c r="C57">
        <v>66</v>
      </c>
      <c r="D57">
        <v>1</v>
      </c>
      <c r="E57">
        <v>4.8306822780000003</v>
      </c>
      <c r="F57">
        <v>-2.2592618469999999</v>
      </c>
      <c r="G57">
        <v>297.39541630000002</v>
      </c>
      <c r="H57">
        <v>59.480564119999997</v>
      </c>
      <c r="I57">
        <v>5.7595214840000004</v>
      </c>
      <c r="J57">
        <v>46910</v>
      </c>
      <c r="K57">
        <f t="shared" si="0"/>
        <v>5.3328937139505346</v>
      </c>
      <c r="L57">
        <f t="shared" si="1"/>
        <v>24.235416299999997</v>
      </c>
    </row>
    <row r="58" spans="1:12">
      <c r="A58" t="s">
        <v>21</v>
      </c>
      <c r="B58">
        <v>88</v>
      </c>
      <c r="C58">
        <v>66</v>
      </c>
      <c r="D58">
        <v>1</v>
      </c>
      <c r="E58">
        <v>5.226484299</v>
      </c>
      <c r="F58">
        <v>-1.5793690680000001</v>
      </c>
      <c r="G58">
        <v>296.97155759999998</v>
      </c>
      <c r="H58">
        <v>59.480564119999997</v>
      </c>
      <c r="I58">
        <v>5.7595214840000004</v>
      </c>
      <c r="J58">
        <v>46910</v>
      </c>
      <c r="K58">
        <f t="shared" si="0"/>
        <v>5.4599033673361568</v>
      </c>
      <c r="L58">
        <f t="shared" si="1"/>
        <v>23.811557599999958</v>
      </c>
    </row>
    <row r="59" spans="1:12">
      <c r="A59" t="s">
        <v>22</v>
      </c>
      <c r="B59">
        <v>88</v>
      </c>
      <c r="C59">
        <v>66</v>
      </c>
      <c r="D59">
        <v>1</v>
      </c>
      <c r="E59">
        <v>5.644453049</v>
      </c>
      <c r="F59">
        <v>-1.970215917</v>
      </c>
      <c r="G59">
        <v>295.90496830000001</v>
      </c>
      <c r="H59">
        <v>59.480564119999997</v>
      </c>
      <c r="I59">
        <v>5.7595214840000004</v>
      </c>
      <c r="J59">
        <v>46910</v>
      </c>
      <c r="K59">
        <f t="shared" si="0"/>
        <v>5.9784279691207747</v>
      </c>
      <c r="L59">
        <f t="shared" si="1"/>
        <v>22.744968299999982</v>
      </c>
    </row>
    <row r="60" spans="1:12">
      <c r="A60" t="s">
        <v>23</v>
      </c>
      <c r="B60">
        <v>88</v>
      </c>
      <c r="C60">
        <v>66</v>
      </c>
      <c r="D60">
        <v>1</v>
      </c>
      <c r="E60">
        <v>5.2613606449999999</v>
      </c>
      <c r="F60">
        <v>-1.7870380880000001</v>
      </c>
      <c r="G60">
        <v>295.11172490000001</v>
      </c>
      <c r="H60">
        <v>59.480564119999997</v>
      </c>
      <c r="I60">
        <v>5.7595214840000004</v>
      </c>
      <c r="J60">
        <v>46910</v>
      </c>
      <c r="K60">
        <f t="shared" si="0"/>
        <v>5.5565655727902206</v>
      </c>
      <c r="L60">
        <f t="shared" si="1"/>
        <v>21.951724899999988</v>
      </c>
    </row>
    <row r="61" spans="1:12">
      <c r="A61" t="s">
        <v>24</v>
      </c>
      <c r="B61">
        <v>88</v>
      </c>
      <c r="C61">
        <v>66</v>
      </c>
      <c r="D61">
        <v>1</v>
      </c>
      <c r="E61">
        <v>4.6899909969999998</v>
      </c>
      <c r="F61">
        <v>-2.0002551080000002</v>
      </c>
      <c r="G61">
        <v>294.20156859999997</v>
      </c>
      <c r="H61">
        <v>59.480564119999997</v>
      </c>
      <c r="I61">
        <v>5.7595214840000004</v>
      </c>
      <c r="J61">
        <v>46910</v>
      </c>
      <c r="K61">
        <f t="shared" si="0"/>
        <v>5.0987288660038734</v>
      </c>
      <c r="L61">
        <f t="shared" si="1"/>
        <v>21.041568599999948</v>
      </c>
    </row>
    <row r="62" spans="1:12">
      <c r="A62" t="s">
        <v>25</v>
      </c>
      <c r="B62">
        <v>88</v>
      </c>
      <c r="C62">
        <v>66</v>
      </c>
      <c r="D62">
        <v>1</v>
      </c>
      <c r="E62">
        <v>2.5689113140000002</v>
      </c>
      <c r="F62">
        <v>-1.7424918410000001</v>
      </c>
      <c r="G62">
        <v>292.6277771</v>
      </c>
      <c r="H62">
        <v>59.480564119999997</v>
      </c>
      <c r="I62">
        <v>5.7595214840000004</v>
      </c>
      <c r="J62">
        <v>46910</v>
      </c>
      <c r="K62">
        <f t="shared" si="0"/>
        <v>3.1041235727897134</v>
      </c>
      <c r="L62">
        <f t="shared" si="1"/>
        <v>19.467777099999978</v>
      </c>
    </row>
    <row r="63" spans="1:12">
      <c r="A63" t="s">
        <v>26</v>
      </c>
      <c r="B63">
        <v>88</v>
      </c>
      <c r="C63">
        <v>66</v>
      </c>
      <c r="D63">
        <v>1</v>
      </c>
      <c r="E63">
        <v>0.43560716510000003</v>
      </c>
      <c r="F63">
        <v>-1.1383713479999999</v>
      </c>
      <c r="G63">
        <v>290.21990970000002</v>
      </c>
      <c r="H63">
        <v>59.480564119999997</v>
      </c>
      <c r="I63">
        <v>5.7595214840000004</v>
      </c>
      <c r="J63">
        <v>46910</v>
      </c>
      <c r="K63">
        <f t="shared" si="0"/>
        <v>1.2188695287986306</v>
      </c>
      <c r="L63">
        <f t="shared" si="1"/>
        <v>17.059909699999992</v>
      </c>
    </row>
    <row r="64" spans="1:12">
      <c r="A64" t="s">
        <v>27</v>
      </c>
      <c r="B64">
        <v>88</v>
      </c>
      <c r="C64">
        <v>66</v>
      </c>
      <c r="D64">
        <v>1</v>
      </c>
      <c r="E64">
        <v>-0.55705821509999998</v>
      </c>
      <c r="F64">
        <v>-2.284669638</v>
      </c>
      <c r="G64">
        <v>289.92440800000003</v>
      </c>
      <c r="H64">
        <v>59.480564119999997</v>
      </c>
      <c r="I64">
        <v>5.7595214840000004</v>
      </c>
      <c r="J64">
        <v>46910</v>
      </c>
      <c r="K64">
        <f t="shared" si="0"/>
        <v>2.3516014138900005</v>
      </c>
      <c r="L64">
        <f t="shared" si="1"/>
        <v>16.764408000000003</v>
      </c>
    </row>
    <row r="65" spans="1:12">
      <c r="A65" t="s">
        <v>28</v>
      </c>
      <c r="B65">
        <v>88</v>
      </c>
      <c r="C65">
        <v>66</v>
      </c>
      <c r="D65">
        <v>1</v>
      </c>
      <c r="E65">
        <v>-1.716747284</v>
      </c>
      <c r="F65">
        <v>-0.79994660620000002</v>
      </c>
      <c r="G65">
        <v>289.90353390000001</v>
      </c>
      <c r="H65">
        <v>59.480564119999997</v>
      </c>
      <c r="I65">
        <v>5.7595214840000004</v>
      </c>
      <c r="J65">
        <v>46910</v>
      </c>
      <c r="K65">
        <f t="shared" si="0"/>
        <v>1.8939735504732569</v>
      </c>
      <c r="L65">
        <f t="shared" si="1"/>
        <v>16.743533899999989</v>
      </c>
    </row>
    <row r="66" spans="1:12">
      <c r="A66" t="s">
        <v>29</v>
      </c>
      <c r="B66">
        <v>88</v>
      </c>
      <c r="C66">
        <v>66</v>
      </c>
      <c r="D66">
        <v>1</v>
      </c>
      <c r="E66">
        <v>-2.2649867530000001</v>
      </c>
      <c r="F66">
        <v>-1.577068329</v>
      </c>
      <c r="G66">
        <v>290.33346560000001</v>
      </c>
      <c r="H66">
        <v>59.480564119999997</v>
      </c>
      <c r="I66">
        <v>5.7595214840000004</v>
      </c>
      <c r="J66">
        <v>46910</v>
      </c>
      <c r="K66">
        <f t="shared" si="0"/>
        <v>2.7599473737012334</v>
      </c>
      <c r="L66">
        <f t="shared" si="1"/>
        <v>17.173465599999986</v>
      </c>
    </row>
    <row r="67" spans="1:12">
      <c r="A67" t="s">
        <v>30</v>
      </c>
      <c r="B67">
        <v>88</v>
      </c>
      <c r="C67">
        <v>66</v>
      </c>
      <c r="D67">
        <v>1</v>
      </c>
      <c r="E67">
        <v>-2.435371161</v>
      </c>
      <c r="F67">
        <v>-1.782492518</v>
      </c>
      <c r="G67">
        <v>290.10086059999998</v>
      </c>
      <c r="H67">
        <v>59.480564119999997</v>
      </c>
      <c r="I67">
        <v>5.7595214840000004</v>
      </c>
      <c r="J67">
        <v>46910</v>
      </c>
      <c r="K67">
        <f t="shared" ref="K67:K111" si="2">SQRT(E67^2+F67^2)</f>
        <v>3.01799805642026</v>
      </c>
      <c r="L67">
        <f t="shared" ref="L67:L111" si="3">G67-273.16</f>
        <v>16.940860599999951</v>
      </c>
    </row>
    <row r="68" spans="1:12">
      <c r="A68" t="s">
        <v>9</v>
      </c>
      <c r="B68">
        <v>65</v>
      </c>
      <c r="C68">
        <v>55</v>
      </c>
      <c r="D68">
        <v>1</v>
      </c>
      <c r="E68">
        <v>-1.73490119</v>
      </c>
      <c r="F68">
        <v>1.2458399529999999</v>
      </c>
      <c r="G68">
        <v>288.2783508</v>
      </c>
      <c r="H68">
        <v>59.349502559999998</v>
      </c>
      <c r="I68">
        <v>5.2083129880000003</v>
      </c>
      <c r="J68">
        <v>47260</v>
      </c>
      <c r="K68">
        <f t="shared" si="2"/>
        <v>2.1358837345591772</v>
      </c>
      <c r="L68">
        <f t="shared" si="3"/>
        <v>15.118350799999973</v>
      </c>
    </row>
    <row r="69" spans="1:12">
      <c r="A69" t="s">
        <v>10</v>
      </c>
      <c r="B69">
        <v>65</v>
      </c>
      <c r="C69">
        <v>55</v>
      </c>
      <c r="D69">
        <v>1</v>
      </c>
      <c r="E69">
        <v>-1.560342312</v>
      </c>
      <c r="F69">
        <v>0.64589029549999999</v>
      </c>
      <c r="G69">
        <v>287.86947629999997</v>
      </c>
      <c r="H69">
        <v>59.349502559999998</v>
      </c>
      <c r="I69">
        <v>5.2083129880000003</v>
      </c>
      <c r="J69">
        <v>47260</v>
      </c>
      <c r="K69">
        <f t="shared" si="2"/>
        <v>1.6887398865540491</v>
      </c>
      <c r="L69">
        <f t="shared" si="3"/>
        <v>14.709476299999949</v>
      </c>
    </row>
    <row r="70" spans="1:12">
      <c r="A70" t="s">
        <v>11</v>
      </c>
      <c r="B70">
        <v>65</v>
      </c>
      <c r="C70">
        <v>55</v>
      </c>
      <c r="D70">
        <v>1</v>
      </c>
      <c r="E70">
        <v>-2.1493592260000001</v>
      </c>
      <c r="F70">
        <v>1.0736968520000001</v>
      </c>
      <c r="G70">
        <v>289.53857420000003</v>
      </c>
      <c r="H70">
        <v>59.349502559999998</v>
      </c>
      <c r="I70">
        <v>5.2083129880000003</v>
      </c>
      <c r="J70">
        <v>47260</v>
      </c>
      <c r="K70">
        <f t="shared" si="2"/>
        <v>2.402617325415354</v>
      </c>
      <c r="L70">
        <f t="shared" si="3"/>
        <v>16.378574200000003</v>
      </c>
    </row>
    <row r="71" spans="1:12">
      <c r="A71" t="s">
        <v>12</v>
      </c>
      <c r="B71">
        <v>65</v>
      </c>
      <c r="C71">
        <v>55</v>
      </c>
      <c r="D71">
        <v>1</v>
      </c>
      <c r="E71">
        <v>-1.997518897</v>
      </c>
      <c r="F71">
        <v>1.696721911</v>
      </c>
      <c r="G71">
        <v>292.86447140000001</v>
      </c>
      <c r="H71">
        <v>59.349502559999998</v>
      </c>
      <c r="I71">
        <v>5.2083129880000003</v>
      </c>
      <c r="J71">
        <v>47260</v>
      </c>
      <c r="K71">
        <f t="shared" si="2"/>
        <v>2.6208676019859509</v>
      </c>
      <c r="L71">
        <f t="shared" si="3"/>
        <v>19.704471399999989</v>
      </c>
    </row>
    <row r="72" spans="1:12">
      <c r="A72" t="s">
        <v>13</v>
      </c>
      <c r="B72">
        <v>65</v>
      </c>
      <c r="C72">
        <v>55</v>
      </c>
      <c r="D72">
        <v>1</v>
      </c>
      <c r="E72" s="1">
        <v>9.6730872989999994E-2</v>
      </c>
      <c r="F72">
        <v>3.5963141919999999</v>
      </c>
      <c r="G72">
        <v>294.21615600000001</v>
      </c>
      <c r="H72">
        <v>59.349502559999998</v>
      </c>
      <c r="I72">
        <v>5.2083129880000003</v>
      </c>
      <c r="J72">
        <v>47260</v>
      </c>
      <c r="K72">
        <f t="shared" si="2"/>
        <v>3.5976148528393113</v>
      </c>
      <c r="L72">
        <f t="shared" si="3"/>
        <v>21.056155999999987</v>
      </c>
    </row>
    <row r="73" spans="1:12">
      <c r="A73" t="s">
        <v>14</v>
      </c>
      <c r="B73">
        <v>65</v>
      </c>
      <c r="C73">
        <v>55</v>
      </c>
      <c r="D73">
        <v>1</v>
      </c>
      <c r="E73">
        <v>3.0890028479999998</v>
      </c>
      <c r="F73">
        <v>1.308219075</v>
      </c>
      <c r="G73">
        <v>294.37106319999998</v>
      </c>
      <c r="H73">
        <v>59.349502559999998</v>
      </c>
      <c r="I73">
        <v>5.2083129880000003</v>
      </c>
      <c r="J73">
        <v>47260</v>
      </c>
      <c r="K73">
        <f t="shared" si="2"/>
        <v>3.3546051545816784</v>
      </c>
      <c r="L73">
        <f t="shared" si="3"/>
        <v>21.211063199999955</v>
      </c>
    </row>
    <row r="74" spans="1:12">
      <c r="A74" t="s">
        <v>15</v>
      </c>
      <c r="B74">
        <v>65</v>
      </c>
      <c r="C74">
        <v>55</v>
      </c>
      <c r="D74">
        <v>1</v>
      </c>
      <c r="E74">
        <v>4.4631128310000001</v>
      </c>
      <c r="F74">
        <v>5.7096605299999998</v>
      </c>
      <c r="G74">
        <v>294.53268430000003</v>
      </c>
      <c r="H74">
        <v>59.349502559999998</v>
      </c>
      <c r="I74">
        <v>5.2083129880000003</v>
      </c>
      <c r="J74">
        <v>47260</v>
      </c>
      <c r="K74">
        <f t="shared" si="2"/>
        <v>7.2470407415769866</v>
      </c>
      <c r="L74">
        <f t="shared" si="3"/>
        <v>21.372684300000003</v>
      </c>
    </row>
    <row r="75" spans="1:12">
      <c r="A75" t="s">
        <v>16</v>
      </c>
      <c r="B75">
        <v>65</v>
      </c>
      <c r="C75">
        <v>55</v>
      </c>
      <c r="D75">
        <v>1</v>
      </c>
      <c r="E75">
        <v>4.151955128</v>
      </c>
      <c r="F75">
        <v>2.859915972</v>
      </c>
      <c r="G75">
        <v>294.62518310000002</v>
      </c>
      <c r="H75">
        <v>59.349502559999998</v>
      </c>
      <c r="I75">
        <v>5.2083129880000003</v>
      </c>
      <c r="J75">
        <v>47260</v>
      </c>
      <c r="K75">
        <f t="shared" si="2"/>
        <v>5.041611919994061</v>
      </c>
      <c r="L75">
        <f t="shared" si="3"/>
        <v>21.46518309999999</v>
      </c>
    </row>
    <row r="76" spans="1:12">
      <c r="A76" t="s">
        <v>17</v>
      </c>
      <c r="B76">
        <v>65</v>
      </c>
      <c r="C76">
        <v>55</v>
      </c>
      <c r="D76">
        <v>1</v>
      </c>
      <c r="E76">
        <v>4.8209309579999999</v>
      </c>
      <c r="F76">
        <v>2.6619007589999999</v>
      </c>
      <c r="G76">
        <v>293.96063229999999</v>
      </c>
      <c r="H76">
        <v>59.349502559999998</v>
      </c>
      <c r="I76">
        <v>5.2083129880000003</v>
      </c>
      <c r="J76">
        <v>47260</v>
      </c>
      <c r="K76">
        <f t="shared" si="2"/>
        <v>5.5070038090206159</v>
      </c>
      <c r="L76">
        <f t="shared" si="3"/>
        <v>20.800632299999961</v>
      </c>
    </row>
    <row r="77" spans="1:12">
      <c r="A77" t="s">
        <v>18</v>
      </c>
      <c r="B77">
        <v>65</v>
      </c>
      <c r="C77">
        <v>55</v>
      </c>
      <c r="D77">
        <v>1</v>
      </c>
      <c r="E77">
        <v>5.3100109099999999</v>
      </c>
      <c r="F77">
        <v>2.632613659</v>
      </c>
      <c r="G77">
        <v>293.97406009999997</v>
      </c>
      <c r="H77">
        <v>59.349502559999998</v>
      </c>
      <c r="I77">
        <v>5.2083129880000003</v>
      </c>
      <c r="J77">
        <v>47260</v>
      </c>
      <c r="K77">
        <f t="shared" si="2"/>
        <v>5.9267926015571346</v>
      </c>
      <c r="L77">
        <f t="shared" si="3"/>
        <v>20.814060099999949</v>
      </c>
    </row>
    <row r="78" spans="1:12">
      <c r="A78" t="s">
        <v>19</v>
      </c>
      <c r="B78">
        <v>65</v>
      </c>
      <c r="C78">
        <v>55</v>
      </c>
      <c r="D78">
        <v>1</v>
      </c>
      <c r="E78">
        <v>4.2642040249999997</v>
      </c>
      <c r="F78">
        <v>0.62758517270000003</v>
      </c>
      <c r="G78">
        <v>293.32760619999999</v>
      </c>
      <c r="H78">
        <v>59.349502559999998</v>
      </c>
      <c r="I78">
        <v>5.2083129880000003</v>
      </c>
      <c r="J78">
        <v>47260</v>
      </c>
      <c r="K78">
        <f t="shared" si="2"/>
        <v>4.3101391063188537</v>
      </c>
      <c r="L78">
        <f t="shared" si="3"/>
        <v>20.167606199999966</v>
      </c>
    </row>
    <row r="79" spans="1:12">
      <c r="A79" t="s">
        <v>20</v>
      </c>
      <c r="B79">
        <v>65</v>
      </c>
      <c r="C79">
        <v>55</v>
      </c>
      <c r="D79">
        <v>1</v>
      </c>
      <c r="E79">
        <v>3.3151848319999999</v>
      </c>
      <c r="F79">
        <v>-1.251523972</v>
      </c>
      <c r="G79">
        <v>293.23965449999997</v>
      </c>
      <c r="H79">
        <v>59.349502559999998</v>
      </c>
      <c r="I79">
        <v>5.2083129880000003</v>
      </c>
      <c r="J79">
        <v>47260</v>
      </c>
      <c r="K79">
        <f t="shared" si="2"/>
        <v>3.5435522745986865</v>
      </c>
      <c r="L79">
        <f t="shared" si="3"/>
        <v>20.079654499999947</v>
      </c>
    </row>
    <row r="80" spans="1:12">
      <c r="A80" t="s">
        <v>21</v>
      </c>
      <c r="B80">
        <v>65</v>
      </c>
      <c r="C80">
        <v>55</v>
      </c>
      <c r="D80">
        <v>1</v>
      </c>
      <c r="E80">
        <v>3.052214384</v>
      </c>
      <c r="F80">
        <v>-2.2376198770000002</v>
      </c>
      <c r="G80">
        <v>293.93359379999998</v>
      </c>
      <c r="H80">
        <v>59.349502559999998</v>
      </c>
      <c r="I80">
        <v>5.2083129880000003</v>
      </c>
      <c r="J80">
        <v>47260</v>
      </c>
      <c r="K80">
        <f t="shared" si="2"/>
        <v>3.7845680545924916</v>
      </c>
      <c r="L80">
        <f t="shared" si="3"/>
        <v>20.773593799999958</v>
      </c>
    </row>
    <row r="81" spans="1:12">
      <c r="A81" t="s">
        <v>22</v>
      </c>
      <c r="B81">
        <v>65</v>
      </c>
      <c r="C81">
        <v>55</v>
      </c>
      <c r="D81">
        <v>1</v>
      </c>
      <c r="E81">
        <v>3.0532534120000001</v>
      </c>
      <c r="F81">
        <v>-2.893684387</v>
      </c>
      <c r="G81">
        <v>293.7870178</v>
      </c>
      <c r="H81">
        <v>59.349502559999998</v>
      </c>
      <c r="I81">
        <v>5.2083129880000003</v>
      </c>
      <c r="J81">
        <v>47260</v>
      </c>
      <c r="K81">
        <f t="shared" si="2"/>
        <v>4.2066335387643656</v>
      </c>
      <c r="L81">
        <f t="shared" si="3"/>
        <v>20.627017799999976</v>
      </c>
    </row>
    <row r="82" spans="1:12">
      <c r="A82" t="s">
        <v>23</v>
      </c>
      <c r="B82">
        <v>65</v>
      </c>
      <c r="C82">
        <v>55</v>
      </c>
      <c r="D82">
        <v>1</v>
      </c>
      <c r="E82">
        <v>2.7944884299999999</v>
      </c>
      <c r="F82">
        <v>-3.7456939220000001</v>
      </c>
      <c r="G82">
        <v>293.56140140000002</v>
      </c>
      <c r="H82">
        <v>59.349502559999998</v>
      </c>
      <c r="I82">
        <v>5.2083129880000003</v>
      </c>
      <c r="J82">
        <v>47260</v>
      </c>
      <c r="K82">
        <f t="shared" si="2"/>
        <v>4.6732631578706982</v>
      </c>
      <c r="L82">
        <f t="shared" si="3"/>
        <v>20.401401399999997</v>
      </c>
    </row>
    <row r="83" spans="1:12">
      <c r="A83" t="s">
        <v>24</v>
      </c>
      <c r="B83">
        <v>65</v>
      </c>
      <c r="C83">
        <v>55</v>
      </c>
      <c r="D83">
        <v>1</v>
      </c>
      <c r="E83">
        <v>0.44102019069999998</v>
      </c>
      <c r="F83">
        <v>-4.113163471</v>
      </c>
      <c r="G83">
        <v>292.5769348</v>
      </c>
      <c r="H83">
        <v>59.349502559999998</v>
      </c>
      <c r="I83">
        <v>5.2083129880000003</v>
      </c>
      <c r="J83">
        <v>47260</v>
      </c>
      <c r="K83">
        <f t="shared" si="2"/>
        <v>4.1367393618372708</v>
      </c>
      <c r="L83">
        <f t="shared" si="3"/>
        <v>19.416934799999979</v>
      </c>
    </row>
    <row r="84" spans="1:12">
      <c r="A84" t="s">
        <v>25</v>
      </c>
      <c r="B84">
        <v>65</v>
      </c>
      <c r="C84">
        <v>55</v>
      </c>
      <c r="D84">
        <v>1</v>
      </c>
      <c r="E84">
        <v>-0.33563336729999999</v>
      </c>
      <c r="F84">
        <v>-3.333451986</v>
      </c>
      <c r="G84">
        <v>291.92932130000003</v>
      </c>
      <c r="H84">
        <v>59.349502559999998</v>
      </c>
      <c r="I84">
        <v>5.2083129880000003</v>
      </c>
      <c r="J84">
        <v>47260</v>
      </c>
      <c r="K84">
        <f t="shared" si="2"/>
        <v>3.3503062397656249</v>
      </c>
      <c r="L84">
        <f t="shared" si="3"/>
        <v>18.769321300000001</v>
      </c>
    </row>
    <row r="85" spans="1:12">
      <c r="A85" t="s">
        <v>26</v>
      </c>
      <c r="B85">
        <v>65</v>
      </c>
      <c r="C85">
        <v>55</v>
      </c>
      <c r="D85">
        <v>1</v>
      </c>
      <c r="E85">
        <v>-0.56862849000000004</v>
      </c>
      <c r="F85">
        <v>-2.0984261040000001</v>
      </c>
      <c r="G85">
        <v>290.23995969999999</v>
      </c>
      <c r="H85">
        <v>59.349502559999998</v>
      </c>
      <c r="I85">
        <v>5.2083129880000003</v>
      </c>
      <c r="J85">
        <v>47260</v>
      </c>
      <c r="K85">
        <f t="shared" si="2"/>
        <v>2.1741045222316933</v>
      </c>
      <c r="L85">
        <f t="shared" si="3"/>
        <v>17.079959699999961</v>
      </c>
    </row>
    <row r="86" spans="1:12">
      <c r="A86" t="s">
        <v>27</v>
      </c>
      <c r="B86">
        <v>65</v>
      </c>
      <c r="C86">
        <v>55</v>
      </c>
      <c r="D86">
        <v>1</v>
      </c>
      <c r="E86">
        <v>-0.68729102610000004</v>
      </c>
      <c r="F86">
        <v>-2.118834734</v>
      </c>
      <c r="G86">
        <v>289.6775513</v>
      </c>
      <c r="H86">
        <v>59.349502559999998</v>
      </c>
      <c r="I86">
        <v>5.2083129880000003</v>
      </c>
      <c r="J86">
        <v>47260</v>
      </c>
      <c r="K86">
        <f t="shared" si="2"/>
        <v>2.2275164611204206</v>
      </c>
      <c r="L86">
        <f t="shared" si="3"/>
        <v>16.51755129999998</v>
      </c>
    </row>
    <row r="87" spans="1:12">
      <c r="A87" t="s">
        <v>28</v>
      </c>
      <c r="B87">
        <v>65</v>
      </c>
      <c r="C87">
        <v>55</v>
      </c>
      <c r="D87">
        <v>1</v>
      </c>
      <c r="E87">
        <v>-1.5874691009999999</v>
      </c>
      <c r="F87">
        <v>-0.84766590600000002</v>
      </c>
      <c r="G87">
        <v>289.07962040000001</v>
      </c>
      <c r="H87">
        <v>59.349502559999998</v>
      </c>
      <c r="I87">
        <v>5.2083129880000003</v>
      </c>
      <c r="J87">
        <v>47260</v>
      </c>
      <c r="K87">
        <f t="shared" si="2"/>
        <v>1.7996098562812299</v>
      </c>
      <c r="L87">
        <f t="shared" si="3"/>
        <v>15.919620399999985</v>
      </c>
    </row>
    <row r="88" spans="1:12">
      <c r="A88" t="s">
        <v>29</v>
      </c>
      <c r="B88">
        <v>65</v>
      </c>
      <c r="C88">
        <v>55</v>
      </c>
      <c r="D88">
        <v>1</v>
      </c>
      <c r="E88">
        <v>-2.7302446370000002</v>
      </c>
      <c r="F88">
        <v>0.14914746579999999</v>
      </c>
      <c r="G88">
        <v>289.5481873</v>
      </c>
      <c r="H88">
        <v>59.349502559999998</v>
      </c>
      <c r="I88">
        <v>5.2083129880000003</v>
      </c>
      <c r="J88">
        <v>47260</v>
      </c>
      <c r="K88">
        <f t="shared" si="2"/>
        <v>2.7343154069020321</v>
      </c>
      <c r="L88">
        <f t="shared" si="3"/>
        <v>16.38818729999997</v>
      </c>
    </row>
    <row r="89" spans="1:12">
      <c r="A89" t="s">
        <v>30</v>
      </c>
      <c r="B89">
        <v>65</v>
      </c>
      <c r="C89">
        <v>55</v>
      </c>
      <c r="D89">
        <v>1</v>
      </c>
      <c r="E89">
        <v>-3.6547334189999998</v>
      </c>
      <c r="F89">
        <v>0.5080446005</v>
      </c>
      <c r="G89">
        <v>287.64401249999997</v>
      </c>
      <c r="H89">
        <v>59.349502559999998</v>
      </c>
      <c r="I89">
        <v>5.2083129880000003</v>
      </c>
      <c r="J89">
        <v>47260</v>
      </c>
      <c r="K89">
        <f t="shared" si="2"/>
        <v>3.6898761063283185</v>
      </c>
      <c r="L89">
        <f t="shared" si="3"/>
        <v>14.484012499999949</v>
      </c>
    </row>
    <row r="90" spans="1:12">
      <c r="A90" t="s">
        <v>9</v>
      </c>
      <c r="B90">
        <v>51</v>
      </c>
      <c r="C90">
        <v>51</v>
      </c>
      <c r="D90">
        <v>1</v>
      </c>
      <c r="E90">
        <v>-1.9127572770000001</v>
      </c>
      <c r="F90">
        <v>2.0748569969999999</v>
      </c>
      <c r="G90">
        <v>287.81695560000003</v>
      </c>
      <c r="H90">
        <v>59.30133438</v>
      </c>
      <c r="I90">
        <v>4.8748474120000003</v>
      </c>
      <c r="J90">
        <v>47300</v>
      </c>
      <c r="K90">
        <f t="shared" si="2"/>
        <v>2.8219978665329131</v>
      </c>
      <c r="L90">
        <f t="shared" si="3"/>
        <v>14.656955600000003</v>
      </c>
    </row>
    <row r="91" spans="1:12">
      <c r="A91" t="s">
        <v>10</v>
      </c>
      <c r="B91">
        <v>51</v>
      </c>
      <c r="C91">
        <v>51</v>
      </c>
      <c r="D91">
        <v>1</v>
      </c>
      <c r="E91">
        <v>-1.1749424930000001</v>
      </c>
      <c r="F91">
        <v>1.425308585</v>
      </c>
      <c r="G91">
        <v>286.87863160000001</v>
      </c>
      <c r="H91">
        <v>59.30133438</v>
      </c>
      <c r="I91">
        <v>4.8748474120000003</v>
      </c>
      <c r="J91">
        <v>47300</v>
      </c>
      <c r="K91">
        <f t="shared" si="2"/>
        <v>1.8471584729881076</v>
      </c>
      <c r="L91">
        <f t="shared" si="3"/>
        <v>13.718631599999981</v>
      </c>
    </row>
    <row r="92" spans="1:12">
      <c r="A92" t="s">
        <v>11</v>
      </c>
      <c r="B92">
        <v>51</v>
      </c>
      <c r="C92">
        <v>51</v>
      </c>
      <c r="D92">
        <v>1</v>
      </c>
      <c r="E92">
        <v>-1.3944078680000001</v>
      </c>
      <c r="F92">
        <v>0.91519814730000004</v>
      </c>
      <c r="G92">
        <v>288.42587279999998</v>
      </c>
      <c r="H92">
        <v>59.30133438</v>
      </c>
      <c r="I92">
        <v>4.8748474120000003</v>
      </c>
      <c r="J92">
        <v>47300</v>
      </c>
      <c r="K92">
        <f t="shared" si="2"/>
        <v>1.6679211465658854</v>
      </c>
      <c r="L92">
        <f t="shared" si="3"/>
        <v>15.265872799999954</v>
      </c>
    </row>
    <row r="93" spans="1:12">
      <c r="A93" t="s">
        <v>12</v>
      </c>
      <c r="B93">
        <v>51</v>
      </c>
      <c r="C93">
        <v>51</v>
      </c>
      <c r="D93">
        <v>1</v>
      </c>
      <c r="E93">
        <v>-1.9014375210000001</v>
      </c>
      <c r="F93">
        <v>1.1295323370000001</v>
      </c>
      <c r="G93">
        <v>290.21133420000001</v>
      </c>
      <c r="H93">
        <v>59.30133438</v>
      </c>
      <c r="I93">
        <v>4.8748474120000003</v>
      </c>
      <c r="J93">
        <v>47300</v>
      </c>
      <c r="K93">
        <f t="shared" si="2"/>
        <v>2.2116301559246536</v>
      </c>
      <c r="L93">
        <f t="shared" si="3"/>
        <v>17.051334199999985</v>
      </c>
    </row>
    <row r="94" spans="1:12">
      <c r="A94" t="s">
        <v>13</v>
      </c>
      <c r="B94">
        <v>51</v>
      </c>
      <c r="C94">
        <v>51</v>
      </c>
      <c r="D94">
        <v>1</v>
      </c>
      <c r="E94">
        <v>-0.97785705329999995</v>
      </c>
      <c r="F94">
        <v>3.5907349590000002</v>
      </c>
      <c r="G94">
        <v>291.79251099999999</v>
      </c>
      <c r="H94">
        <v>59.30133438</v>
      </c>
      <c r="I94">
        <v>4.8748474120000003</v>
      </c>
      <c r="J94">
        <v>47300</v>
      </c>
      <c r="K94">
        <f t="shared" si="2"/>
        <v>3.7215026484571108</v>
      </c>
      <c r="L94">
        <f t="shared" si="3"/>
        <v>18.632510999999965</v>
      </c>
    </row>
    <row r="95" spans="1:12">
      <c r="A95" t="s">
        <v>14</v>
      </c>
      <c r="B95">
        <v>51</v>
      </c>
      <c r="C95">
        <v>51</v>
      </c>
      <c r="D95">
        <v>1</v>
      </c>
      <c r="E95">
        <v>-0.83898252250000005</v>
      </c>
      <c r="F95">
        <v>4.4358849530000004</v>
      </c>
      <c r="G95">
        <v>292.02447510000002</v>
      </c>
      <c r="H95">
        <v>59.30133438</v>
      </c>
      <c r="I95">
        <v>4.8748474120000003</v>
      </c>
      <c r="J95">
        <v>47300</v>
      </c>
      <c r="K95">
        <f t="shared" si="2"/>
        <v>4.5145284348769232</v>
      </c>
      <c r="L95">
        <f t="shared" si="3"/>
        <v>18.864475099999993</v>
      </c>
    </row>
    <row r="96" spans="1:12">
      <c r="A96" t="s">
        <v>15</v>
      </c>
      <c r="B96">
        <v>51</v>
      </c>
      <c r="C96">
        <v>51</v>
      </c>
      <c r="D96">
        <v>1</v>
      </c>
      <c r="E96">
        <v>0.31911641359999998</v>
      </c>
      <c r="F96">
        <v>4.7844295499999996</v>
      </c>
      <c r="G96">
        <v>292.04461670000001</v>
      </c>
      <c r="H96">
        <v>59.30133438</v>
      </c>
      <c r="I96">
        <v>4.8748474120000003</v>
      </c>
      <c r="J96">
        <v>47300</v>
      </c>
      <c r="K96">
        <f t="shared" si="2"/>
        <v>4.7950601043513652</v>
      </c>
      <c r="L96">
        <f t="shared" si="3"/>
        <v>18.884616699999981</v>
      </c>
    </row>
    <row r="97" spans="1:12">
      <c r="A97" t="s">
        <v>16</v>
      </c>
      <c r="B97">
        <v>51</v>
      </c>
      <c r="C97">
        <v>51</v>
      </c>
      <c r="D97">
        <v>1</v>
      </c>
      <c r="E97">
        <v>1.413697124</v>
      </c>
      <c r="F97">
        <v>4.8357768060000001</v>
      </c>
      <c r="G97">
        <v>292.50286870000002</v>
      </c>
      <c r="H97">
        <v>59.30133438</v>
      </c>
      <c r="I97">
        <v>4.8748474120000003</v>
      </c>
      <c r="J97">
        <v>47300</v>
      </c>
      <c r="K97">
        <f t="shared" si="2"/>
        <v>5.0381819018226635</v>
      </c>
      <c r="L97">
        <f t="shared" si="3"/>
        <v>19.342868699999997</v>
      </c>
    </row>
    <row r="98" spans="1:12">
      <c r="A98" t="s">
        <v>17</v>
      </c>
      <c r="B98">
        <v>51</v>
      </c>
      <c r="C98">
        <v>51</v>
      </c>
      <c r="D98">
        <v>1</v>
      </c>
      <c r="E98">
        <v>3.118641615</v>
      </c>
      <c r="F98">
        <v>3.7512221339999998</v>
      </c>
      <c r="G98">
        <v>293.10617070000001</v>
      </c>
      <c r="H98">
        <v>59.30133438</v>
      </c>
      <c r="I98">
        <v>4.8748474120000003</v>
      </c>
      <c r="J98">
        <v>47300</v>
      </c>
      <c r="K98">
        <f t="shared" si="2"/>
        <v>4.8782776695695915</v>
      </c>
      <c r="L98">
        <f t="shared" si="3"/>
        <v>19.946170699999982</v>
      </c>
    </row>
    <row r="99" spans="1:12">
      <c r="A99" t="s">
        <v>18</v>
      </c>
      <c r="B99">
        <v>51</v>
      </c>
      <c r="C99">
        <v>51</v>
      </c>
      <c r="D99">
        <v>1</v>
      </c>
      <c r="E99">
        <v>3.16382122</v>
      </c>
      <c r="F99">
        <v>2.633437872</v>
      </c>
      <c r="G99">
        <v>293.11059569999998</v>
      </c>
      <c r="H99">
        <v>59.30133438</v>
      </c>
      <c r="I99">
        <v>4.8748474120000003</v>
      </c>
      <c r="J99">
        <v>47300</v>
      </c>
      <c r="K99">
        <f t="shared" si="2"/>
        <v>4.1164013091298788</v>
      </c>
      <c r="L99">
        <f t="shared" si="3"/>
        <v>19.950595699999951</v>
      </c>
    </row>
    <row r="100" spans="1:12">
      <c r="A100" t="s">
        <v>19</v>
      </c>
      <c r="B100">
        <v>51</v>
      </c>
      <c r="C100">
        <v>51</v>
      </c>
      <c r="D100">
        <v>1</v>
      </c>
      <c r="E100">
        <v>2.617099047</v>
      </c>
      <c r="F100">
        <v>2.1464154720000002</v>
      </c>
      <c r="G100">
        <v>293.24835209999998</v>
      </c>
      <c r="H100">
        <v>59.30133438</v>
      </c>
      <c r="I100">
        <v>4.8748474120000003</v>
      </c>
      <c r="J100">
        <v>47300</v>
      </c>
      <c r="K100">
        <f t="shared" si="2"/>
        <v>3.3847166499205352</v>
      </c>
      <c r="L100">
        <f t="shared" si="3"/>
        <v>20.088352099999952</v>
      </c>
    </row>
    <row r="101" spans="1:12">
      <c r="A101" t="s">
        <v>20</v>
      </c>
      <c r="B101">
        <v>51</v>
      </c>
      <c r="C101">
        <v>51</v>
      </c>
      <c r="D101">
        <v>1</v>
      </c>
      <c r="E101">
        <v>2.8633003229999998</v>
      </c>
      <c r="F101">
        <v>1.6135901210000001</v>
      </c>
      <c r="G101">
        <v>293.44595340000001</v>
      </c>
      <c r="H101">
        <v>59.30133438</v>
      </c>
      <c r="I101">
        <v>4.8748474120000003</v>
      </c>
      <c r="J101">
        <v>47300</v>
      </c>
      <c r="K101">
        <f t="shared" si="2"/>
        <v>3.2866642387503928</v>
      </c>
      <c r="L101">
        <f t="shared" si="3"/>
        <v>20.285953399999983</v>
      </c>
    </row>
    <row r="102" spans="1:12">
      <c r="A102" t="s">
        <v>21</v>
      </c>
      <c r="B102">
        <v>51</v>
      </c>
      <c r="C102">
        <v>51</v>
      </c>
      <c r="D102">
        <v>1</v>
      </c>
      <c r="E102">
        <v>2.2119829649999998</v>
      </c>
      <c r="F102">
        <v>-1.4968326089999999</v>
      </c>
      <c r="G102">
        <v>293.05328370000001</v>
      </c>
      <c r="H102">
        <v>59.30133438</v>
      </c>
      <c r="I102">
        <v>4.8748474120000003</v>
      </c>
      <c r="J102">
        <v>47300</v>
      </c>
      <c r="K102">
        <f t="shared" si="2"/>
        <v>2.6708381637261245</v>
      </c>
      <c r="L102">
        <f t="shared" si="3"/>
        <v>19.893283699999984</v>
      </c>
    </row>
    <row r="103" spans="1:12">
      <c r="A103" t="s">
        <v>22</v>
      </c>
      <c r="B103">
        <v>51</v>
      </c>
      <c r="C103">
        <v>51</v>
      </c>
      <c r="D103">
        <v>1</v>
      </c>
      <c r="E103">
        <v>0.52700757980000001</v>
      </c>
      <c r="F103">
        <v>-3.6255085469999999</v>
      </c>
      <c r="G103">
        <v>290.68807980000003</v>
      </c>
      <c r="H103">
        <v>59.30133438</v>
      </c>
      <c r="I103">
        <v>4.8748474120000003</v>
      </c>
      <c r="J103">
        <v>47300</v>
      </c>
      <c r="K103">
        <f t="shared" si="2"/>
        <v>3.6636114987177208</v>
      </c>
      <c r="L103">
        <f t="shared" si="3"/>
        <v>17.5280798</v>
      </c>
    </row>
    <row r="104" spans="1:12">
      <c r="A104" t="s">
        <v>23</v>
      </c>
      <c r="B104">
        <v>51</v>
      </c>
      <c r="C104">
        <v>51</v>
      </c>
      <c r="D104">
        <v>1</v>
      </c>
      <c r="E104">
        <v>0.55004823209999998</v>
      </c>
      <c r="F104">
        <v>-4.707516193</v>
      </c>
      <c r="G104">
        <v>291.41439819999999</v>
      </c>
      <c r="H104">
        <v>59.30133438</v>
      </c>
      <c r="I104">
        <v>4.8748474120000003</v>
      </c>
      <c r="J104">
        <v>47300</v>
      </c>
      <c r="K104">
        <f t="shared" si="2"/>
        <v>4.739542358181172</v>
      </c>
      <c r="L104">
        <f t="shared" si="3"/>
        <v>18.254398199999969</v>
      </c>
    </row>
    <row r="105" spans="1:12">
      <c r="A105" t="s">
        <v>24</v>
      </c>
      <c r="B105">
        <v>51</v>
      </c>
      <c r="C105">
        <v>51</v>
      </c>
      <c r="D105">
        <v>1</v>
      </c>
      <c r="E105" s="1">
        <v>2.82066334E-2</v>
      </c>
      <c r="F105">
        <v>-4.6810827259999996</v>
      </c>
      <c r="G105">
        <v>290.73236079999998</v>
      </c>
      <c r="H105">
        <v>59.30133438</v>
      </c>
      <c r="I105">
        <v>4.8748474120000003</v>
      </c>
      <c r="J105">
        <v>47300</v>
      </c>
      <c r="K105">
        <f t="shared" si="2"/>
        <v>4.6811677070815731</v>
      </c>
      <c r="L105">
        <f t="shared" si="3"/>
        <v>17.572360799999956</v>
      </c>
    </row>
    <row r="106" spans="1:12">
      <c r="A106" t="s">
        <v>25</v>
      </c>
      <c r="B106">
        <v>51</v>
      </c>
      <c r="C106">
        <v>51</v>
      </c>
      <c r="D106">
        <v>1</v>
      </c>
      <c r="E106">
        <v>-0.74640369419999997</v>
      </c>
      <c r="F106">
        <v>-3.2927117350000001</v>
      </c>
      <c r="G106">
        <v>289.27868649999999</v>
      </c>
      <c r="H106">
        <v>59.30133438</v>
      </c>
      <c r="I106">
        <v>4.8748474120000003</v>
      </c>
      <c r="J106">
        <v>47300</v>
      </c>
      <c r="K106">
        <f t="shared" si="2"/>
        <v>3.3762507378040096</v>
      </c>
      <c r="L106">
        <f t="shared" si="3"/>
        <v>16.118686499999967</v>
      </c>
    </row>
    <row r="107" spans="1:12">
      <c r="A107" t="s">
        <v>26</v>
      </c>
      <c r="B107">
        <v>51</v>
      </c>
      <c r="C107">
        <v>51</v>
      </c>
      <c r="D107">
        <v>1</v>
      </c>
      <c r="E107">
        <v>-1.136045814</v>
      </c>
      <c r="F107">
        <v>-2.644757748</v>
      </c>
      <c r="G107">
        <v>287.41961670000001</v>
      </c>
      <c r="H107">
        <v>59.30133438</v>
      </c>
      <c r="I107">
        <v>4.8748474120000003</v>
      </c>
      <c r="J107">
        <v>47300</v>
      </c>
      <c r="K107">
        <f t="shared" si="2"/>
        <v>2.8784272853613921</v>
      </c>
      <c r="L107">
        <f t="shared" si="3"/>
        <v>14.259616699999981</v>
      </c>
    </row>
    <row r="108" spans="1:12">
      <c r="A108" t="s">
        <v>27</v>
      </c>
      <c r="B108">
        <v>51</v>
      </c>
      <c r="C108">
        <v>51</v>
      </c>
      <c r="D108">
        <v>1</v>
      </c>
      <c r="E108">
        <v>-1.9537184240000001</v>
      </c>
      <c r="F108">
        <v>-2.6975004669999998</v>
      </c>
      <c r="G108">
        <v>286.50149540000001</v>
      </c>
      <c r="H108">
        <v>59.30133438</v>
      </c>
      <c r="I108">
        <v>4.8748474120000003</v>
      </c>
      <c r="J108">
        <v>47300</v>
      </c>
      <c r="K108">
        <f t="shared" si="2"/>
        <v>3.3306942894451095</v>
      </c>
      <c r="L108">
        <f t="shared" si="3"/>
        <v>13.341495399999985</v>
      </c>
    </row>
    <row r="109" spans="1:12">
      <c r="A109" t="s">
        <v>28</v>
      </c>
      <c r="B109">
        <v>51</v>
      </c>
      <c r="C109">
        <v>51</v>
      </c>
      <c r="D109">
        <v>1</v>
      </c>
      <c r="E109">
        <v>-2.3147728440000002</v>
      </c>
      <c r="F109">
        <v>-2.7880878450000002</v>
      </c>
      <c r="G109">
        <v>285.94778439999999</v>
      </c>
      <c r="H109">
        <v>59.30133438</v>
      </c>
      <c r="I109">
        <v>4.8748474120000003</v>
      </c>
      <c r="J109">
        <v>47300</v>
      </c>
      <c r="K109">
        <f t="shared" si="2"/>
        <v>3.6237559452530181</v>
      </c>
      <c r="L109">
        <f t="shared" si="3"/>
        <v>12.787784399999964</v>
      </c>
    </row>
    <row r="110" spans="1:12">
      <c r="A110" t="s">
        <v>29</v>
      </c>
      <c r="B110">
        <v>51</v>
      </c>
      <c r="C110">
        <v>51</v>
      </c>
      <c r="D110">
        <v>1</v>
      </c>
      <c r="E110">
        <v>-3.1487283709999998</v>
      </c>
      <c r="F110">
        <v>-1.920669317</v>
      </c>
      <c r="G110">
        <v>286.39810180000001</v>
      </c>
      <c r="H110">
        <v>59.30133438</v>
      </c>
      <c r="I110">
        <v>4.8748474120000003</v>
      </c>
      <c r="J110">
        <v>47300</v>
      </c>
      <c r="K110">
        <f t="shared" si="2"/>
        <v>3.6882869979986048</v>
      </c>
      <c r="L110">
        <f t="shared" si="3"/>
        <v>13.238101799999981</v>
      </c>
    </row>
    <row r="111" spans="1:12">
      <c r="A111" t="s">
        <v>30</v>
      </c>
      <c r="B111">
        <v>51</v>
      </c>
      <c r="C111">
        <v>51</v>
      </c>
      <c r="D111">
        <v>1</v>
      </c>
      <c r="E111">
        <v>-3.781821012</v>
      </c>
      <c r="F111">
        <v>0.17452535029999999</v>
      </c>
      <c r="G111">
        <v>286.93698119999999</v>
      </c>
      <c r="H111">
        <v>59.30133438</v>
      </c>
      <c r="I111">
        <v>4.8748474120000003</v>
      </c>
      <c r="J111">
        <v>47300</v>
      </c>
      <c r="K111">
        <f t="shared" si="2"/>
        <v>3.7858459113785972</v>
      </c>
      <c r="L111">
        <f t="shared" si="3"/>
        <v>13.776981199999966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sqref="A1:A1048576"/>
    </sheetView>
  </sheetViews>
  <sheetFormatPr baseColWidth="10" defaultRowHeight="15" x14ac:dyDescent="0"/>
  <cols>
    <col min="1" max="1" width="18.6640625" bestFit="1" customWidth="1"/>
    <col min="6" max="6" width="12.1640625" bestFit="1" customWidth="1"/>
    <col min="7" max="7" width="11.1640625" bestFit="1" customWidth="1"/>
    <col min="8" max="8" width="12.1640625" bestFit="1" customWidth="1"/>
    <col min="9" max="9" width="11.1640625" bestFit="1" customWidth="1"/>
    <col min="10" max="10" width="12.1640625" bestFit="1" customWidth="1"/>
    <col min="11" max="11" width="11.1640625" bestFit="1" customWidth="1"/>
    <col min="12" max="12" width="12.1640625" bestFit="1" customWidth="1"/>
    <col min="13" max="13" width="11.1640625" bestFit="1" customWidth="1"/>
    <col min="14" max="14" width="12.1640625" bestFit="1" customWidth="1"/>
    <col min="15" max="15" width="11.1640625" bestFit="1" customWidth="1"/>
    <col min="16" max="16" width="12.1640625" bestFit="1" customWidth="1"/>
    <col min="17" max="17" width="11.1640625" bestFit="1" customWidth="1"/>
  </cols>
  <sheetData>
    <row r="1" spans="1:23">
      <c r="A1" t="s">
        <v>0</v>
      </c>
      <c r="B1" t="s">
        <v>1</v>
      </c>
      <c r="C1" t="s">
        <v>2</v>
      </c>
      <c r="D1" t="s">
        <v>7</v>
      </c>
      <c r="E1" t="s">
        <v>8</v>
      </c>
      <c r="F1" t="s">
        <v>32</v>
      </c>
      <c r="G1" t="s">
        <v>31</v>
      </c>
      <c r="H1" t="s">
        <v>36</v>
      </c>
      <c r="I1" t="s">
        <v>37</v>
      </c>
      <c r="J1" t="s">
        <v>34</v>
      </c>
      <c r="K1" t="s">
        <v>35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55</v>
      </c>
      <c r="W1" t="s">
        <v>54</v>
      </c>
    </row>
    <row r="2" spans="1:23">
      <c r="A2" t="s">
        <v>9</v>
      </c>
      <c r="B2">
        <v>83</v>
      </c>
      <c r="C2">
        <v>17</v>
      </c>
      <c r="D2">
        <v>58.88635635</v>
      </c>
      <c r="E2">
        <v>5.626953125</v>
      </c>
      <c r="F2">
        <v>3.8790094725643272</v>
      </c>
      <c r="G2">
        <v>16.975253899999984</v>
      </c>
      <c r="H2">
        <v>3.8790094725643272</v>
      </c>
      <c r="I2">
        <v>16.975253899999984</v>
      </c>
      <c r="J2">
        <v>3.8790094725643272</v>
      </c>
      <c r="K2">
        <v>16.975253899999984</v>
      </c>
      <c r="L2">
        <v>3.8790094725643272</v>
      </c>
      <c r="M2">
        <v>16.975253899999984</v>
      </c>
      <c r="N2">
        <v>3.8790094725643272</v>
      </c>
      <c r="O2">
        <v>16.975253899999984</v>
      </c>
      <c r="P2">
        <v>3.8790094725643272</v>
      </c>
      <c r="Q2">
        <v>16.975253899999984</v>
      </c>
      <c r="R2">
        <v>3.8790094725643272</v>
      </c>
      <c r="S2">
        <v>16.975253899999984</v>
      </c>
      <c r="T2">
        <v>3.8790094725643272</v>
      </c>
      <c r="U2">
        <v>16.975253899999984</v>
      </c>
      <c r="V2">
        <v>0</v>
      </c>
      <c r="W2">
        <v>13.8</v>
      </c>
    </row>
    <row r="3" spans="1:23">
      <c r="A3" t="s">
        <v>10</v>
      </c>
      <c r="B3">
        <v>83</v>
      </c>
      <c r="C3">
        <v>17</v>
      </c>
      <c r="D3">
        <v>58.88635635</v>
      </c>
      <c r="E3">
        <v>5.626953125</v>
      </c>
      <c r="F3">
        <v>2.1012827013416713</v>
      </c>
      <c r="G3">
        <v>15.644962199999952</v>
      </c>
      <c r="H3">
        <v>5.3780960810766087</v>
      </c>
      <c r="I3">
        <v>13.378085899999974</v>
      </c>
      <c r="J3">
        <v>2.2382851200057496</v>
      </c>
      <c r="K3">
        <v>15.915500499999951</v>
      </c>
      <c r="L3">
        <v>3.5364681948952299</v>
      </c>
      <c r="M3">
        <v>14.924716799999999</v>
      </c>
      <c r="N3">
        <v>2.1132783922702565</v>
      </c>
      <c r="O3">
        <v>15.596835899999974</v>
      </c>
      <c r="P3">
        <v>5.5053155843408605</v>
      </c>
      <c r="Q3">
        <v>13.40900019999998</v>
      </c>
      <c r="R3">
        <v>2.0686578407034211</v>
      </c>
      <c r="S3">
        <v>15.660465099999954</v>
      </c>
      <c r="T3">
        <v>5.3565304077448062</v>
      </c>
      <c r="U3">
        <v>13.408054199999981</v>
      </c>
      <c r="V3">
        <v>0</v>
      </c>
      <c r="W3">
        <v>13.3</v>
      </c>
    </row>
    <row r="4" spans="1:23">
      <c r="A4" t="s">
        <v>11</v>
      </c>
      <c r="B4">
        <v>83</v>
      </c>
      <c r="C4">
        <v>17</v>
      </c>
      <c r="D4">
        <v>58.88635635</v>
      </c>
      <c r="E4">
        <v>5.626953125</v>
      </c>
      <c r="F4">
        <v>0.80871006448427984</v>
      </c>
      <c r="G4">
        <v>16.721011999999973</v>
      </c>
      <c r="H4">
        <v>7.7705442404949707</v>
      </c>
      <c r="I4">
        <v>17.906802999999968</v>
      </c>
      <c r="J4">
        <v>1.5670876944717995</v>
      </c>
      <c r="K4">
        <v>17.192935799999987</v>
      </c>
      <c r="L4">
        <v>7.1956054903832927</v>
      </c>
      <c r="M4">
        <v>17.877689199999963</v>
      </c>
      <c r="N4">
        <v>0.79027704021624734</v>
      </c>
      <c r="O4">
        <v>16.727084999999988</v>
      </c>
      <c r="P4">
        <v>7.927403285374246</v>
      </c>
      <c r="Q4">
        <v>17.755679899999961</v>
      </c>
      <c r="R4">
        <v>0.85056728917140745</v>
      </c>
      <c r="S4">
        <v>16.73279169999995</v>
      </c>
      <c r="T4">
        <v>7.9075723628035819</v>
      </c>
      <c r="U4">
        <v>17.93988399999995</v>
      </c>
      <c r="V4">
        <v>0</v>
      </c>
      <c r="W4">
        <v>15.4</v>
      </c>
    </row>
    <row r="5" spans="1:23">
      <c r="A5" t="s">
        <v>12</v>
      </c>
      <c r="B5">
        <v>83</v>
      </c>
      <c r="C5">
        <v>17</v>
      </c>
      <c r="D5">
        <v>58.88635635</v>
      </c>
      <c r="E5">
        <v>5.626953125</v>
      </c>
      <c r="F5">
        <v>1.4294349762060081</v>
      </c>
      <c r="G5">
        <v>20.232700199999954</v>
      </c>
      <c r="H5">
        <v>7.3789666899719109</v>
      </c>
      <c r="I5">
        <v>21.420871599999998</v>
      </c>
      <c r="J5">
        <v>4.419745982557755</v>
      </c>
      <c r="K5">
        <v>20.7312048</v>
      </c>
      <c r="L5">
        <v>7.8320281737657167</v>
      </c>
      <c r="M5">
        <v>20.98233399999998</v>
      </c>
      <c r="N5">
        <v>4.4741142030602843</v>
      </c>
      <c r="O5">
        <v>20.69806269999998</v>
      </c>
      <c r="P5">
        <v>8.4739963726700118</v>
      </c>
      <c r="Q5">
        <v>21.118472899999972</v>
      </c>
      <c r="R5">
        <v>1.3609369177331345</v>
      </c>
      <c r="S5">
        <v>20.157260699999995</v>
      </c>
      <c r="T5">
        <v>7.2448669887518111</v>
      </c>
      <c r="U5">
        <v>21.44025019999998</v>
      </c>
      <c r="V5">
        <v>0</v>
      </c>
      <c r="W5">
        <v>17.8</v>
      </c>
    </row>
    <row r="6" spans="1:23">
      <c r="A6" t="s">
        <v>13</v>
      </c>
      <c r="B6">
        <v>83</v>
      </c>
      <c r="C6">
        <v>17</v>
      </c>
      <c r="D6">
        <v>58.88635635</v>
      </c>
      <c r="E6">
        <v>5.626953125</v>
      </c>
      <c r="F6">
        <v>4.7055860992514935</v>
      </c>
      <c r="G6">
        <v>22.294681400000002</v>
      </c>
      <c r="H6">
        <v>5.2994363396430693</v>
      </c>
      <c r="I6">
        <v>23.515018299999952</v>
      </c>
      <c r="J6">
        <v>4.8123719124751263</v>
      </c>
      <c r="K6">
        <v>22.327914999999962</v>
      </c>
      <c r="L6">
        <v>6.471659441581326</v>
      </c>
      <c r="M6">
        <v>22.545047599999975</v>
      </c>
      <c r="N6">
        <v>1.1250199680491761</v>
      </c>
      <c r="O6">
        <v>17.074100299999998</v>
      </c>
      <c r="P6">
        <v>5.9585141746979771</v>
      </c>
      <c r="Q6">
        <v>22.971408699999984</v>
      </c>
      <c r="R6">
        <v>4.6937590589855969</v>
      </c>
      <c r="S6">
        <v>22.29098879999998</v>
      </c>
      <c r="T6">
        <v>5.2629806459029949</v>
      </c>
      <c r="U6">
        <v>23.540347899999972</v>
      </c>
      <c r="V6">
        <v>4.8</v>
      </c>
      <c r="W6">
        <v>22</v>
      </c>
    </row>
    <row r="7" spans="1:23">
      <c r="A7" t="s">
        <v>14</v>
      </c>
      <c r="B7">
        <v>83</v>
      </c>
      <c r="C7">
        <v>17</v>
      </c>
      <c r="D7">
        <v>58.88635635</v>
      </c>
      <c r="E7">
        <v>5.626953125</v>
      </c>
      <c r="F7">
        <v>4.1524422146379685</v>
      </c>
      <c r="G7">
        <v>23.452243699999997</v>
      </c>
      <c r="H7">
        <v>7.7945786719539178</v>
      </c>
      <c r="I7">
        <v>23.869052699999997</v>
      </c>
      <c r="J7">
        <v>4.0200723386945549</v>
      </c>
      <c r="K7">
        <v>23.397678199999973</v>
      </c>
      <c r="L7">
        <v>5.0150069729545352</v>
      </c>
      <c r="M7">
        <v>23.700168499999961</v>
      </c>
      <c r="N7">
        <v>0.91350834863903141</v>
      </c>
      <c r="O7">
        <v>17.466769999999997</v>
      </c>
      <c r="P7">
        <v>7.1630015365078927</v>
      </c>
      <c r="Q7">
        <v>23.942752699999971</v>
      </c>
      <c r="R7">
        <v>4.2261481456444914</v>
      </c>
      <c r="S7">
        <v>23.429324999999949</v>
      </c>
      <c r="T7">
        <v>7.5679468069855496</v>
      </c>
      <c r="U7">
        <v>23.718936799999994</v>
      </c>
      <c r="V7">
        <v>4.3</v>
      </c>
      <c r="W7">
        <v>23</v>
      </c>
    </row>
    <row r="8" spans="1:23">
      <c r="A8" t="s">
        <v>15</v>
      </c>
      <c r="B8">
        <v>83</v>
      </c>
      <c r="C8">
        <v>17</v>
      </c>
      <c r="D8">
        <v>58.88635635</v>
      </c>
      <c r="E8">
        <v>5.626953125</v>
      </c>
      <c r="F8">
        <v>3.1740785438126129</v>
      </c>
      <c r="G8">
        <v>24.576755399999968</v>
      </c>
      <c r="H8">
        <v>8.6247435758740814</v>
      </c>
      <c r="I8">
        <v>24.069247999999959</v>
      </c>
      <c r="J8">
        <v>2.9473219062570939</v>
      </c>
      <c r="K8">
        <v>24.478000499999951</v>
      </c>
      <c r="L8">
        <v>8.3175227644000334</v>
      </c>
      <c r="M8">
        <v>23.653629199999955</v>
      </c>
      <c r="N8">
        <v>2.4043617962104218</v>
      </c>
      <c r="O8">
        <v>19.45505129999998</v>
      </c>
      <c r="P8">
        <v>8.8969597063481647</v>
      </c>
      <c r="Q8">
        <v>23.907504899999992</v>
      </c>
      <c r="R8">
        <v>3.0588682536435861</v>
      </c>
      <c r="S8">
        <v>24.558475299999998</v>
      </c>
      <c r="T8">
        <v>8.0452073096377426</v>
      </c>
      <c r="U8">
        <v>24.2937048</v>
      </c>
      <c r="V8">
        <v>4.2</v>
      </c>
      <c r="W8">
        <v>24.2</v>
      </c>
    </row>
    <row r="9" spans="1:23">
      <c r="A9" t="s">
        <v>16</v>
      </c>
      <c r="B9">
        <v>83</v>
      </c>
      <c r="C9">
        <v>17</v>
      </c>
      <c r="D9">
        <v>58.88635635</v>
      </c>
      <c r="E9">
        <v>5.626953125</v>
      </c>
      <c r="F9">
        <v>1.7793829390385438</v>
      </c>
      <c r="G9">
        <v>24.687717299999974</v>
      </c>
      <c r="H9">
        <v>11.046284070759507</v>
      </c>
      <c r="I9">
        <v>24.002109399999995</v>
      </c>
      <c r="J9">
        <v>3.1306964465796967</v>
      </c>
      <c r="K9">
        <v>24.063724399999955</v>
      </c>
      <c r="L9">
        <v>10.360534370461654</v>
      </c>
      <c r="M9">
        <v>23.177036099999953</v>
      </c>
      <c r="N9">
        <v>2.9634959137747776</v>
      </c>
      <c r="O9">
        <v>20.213840299999958</v>
      </c>
      <c r="P9">
        <v>10.316415404055435</v>
      </c>
      <c r="Q9">
        <v>23.659671599999967</v>
      </c>
      <c r="R9">
        <v>1.7214874225547447</v>
      </c>
      <c r="S9">
        <v>24.726108399999987</v>
      </c>
      <c r="T9">
        <v>10.968817340253461</v>
      </c>
      <c r="U9">
        <v>24.002689199999963</v>
      </c>
      <c r="V9">
        <v>5.0999999999999996</v>
      </c>
      <c r="W9">
        <v>25.4</v>
      </c>
    </row>
    <row r="10" spans="1:23">
      <c r="A10" t="s">
        <v>17</v>
      </c>
      <c r="B10">
        <v>83</v>
      </c>
      <c r="C10">
        <v>17</v>
      </c>
      <c r="D10">
        <v>58.88635635</v>
      </c>
      <c r="E10">
        <v>5.626953125</v>
      </c>
      <c r="F10">
        <v>4.5626989085001988</v>
      </c>
      <c r="G10">
        <v>23.784061299999962</v>
      </c>
      <c r="H10">
        <v>10.836893327318167</v>
      </c>
      <c r="I10">
        <v>23.853091999999947</v>
      </c>
      <c r="J10">
        <v>4.2248364239170328</v>
      </c>
      <c r="K10">
        <v>23.654819299999986</v>
      </c>
      <c r="L10">
        <v>10.1309213823662</v>
      </c>
      <c r="M10">
        <v>22.768527799999958</v>
      </c>
      <c r="N10">
        <v>3.675950120363813</v>
      </c>
      <c r="O10">
        <v>20.688144499999964</v>
      </c>
      <c r="P10">
        <v>11.091297331115729</v>
      </c>
      <c r="Q10">
        <v>24.955173299999956</v>
      </c>
      <c r="R10">
        <v>4.6826892982745667</v>
      </c>
      <c r="S10">
        <v>23.84723269999995</v>
      </c>
      <c r="T10">
        <v>10.854740666707007</v>
      </c>
      <c r="U10">
        <v>24.435703099999955</v>
      </c>
      <c r="V10">
        <v>4.9000000000000004</v>
      </c>
      <c r="W10">
        <v>26.3</v>
      </c>
    </row>
    <row r="11" spans="1:23">
      <c r="A11" t="s">
        <v>18</v>
      </c>
      <c r="B11">
        <v>83</v>
      </c>
      <c r="C11">
        <v>17</v>
      </c>
      <c r="D11">
        <v>58.88635635</v>
      </c>
      <c r="E11">
        <v>5.626953125</v>
      </c>
      <c r="F11">
        <v>4.4673210561362682</v>
      </c>
      <c r="G11">
        <v>23.025607899999954</v>
      </c>
      <c r="H11">
        <v>9.3684926077323709</v>
      </c>
      <c r="I11">
        <v>24.561374499999999</v>
      </c>
      <c r="J11">
        <v>4.6900622728815904</v>
      </c>
      <c r="K11">
        <v>22.831882299999961</v>
      </c>
      <c r="L11">
        <v>11.43508649754658</v>
      </c>
      <c r="M11">
        <v>22.639865699999973</v>
      </c>
      <c r="N11">
        <v>3.4314517368557924</v>
      </c>
      <c r="O11">
        <v>21.105594499999995</v>
      </c>
      <c r="P11">
        <v>8.7802203450579501</v>
      </c>
      <c r="Q11">
        <v>26.295383299999969</v>
      </c>
      <c r="R11">
        <v>4.4383423004842273</v>
      </c>
      <c r="S11">
        <v>23.09170899999998</v>
      </c>
      <c r="T11">
        <v>11.097346432204693</v>
      </c>
      <c r="U11">
        <v>23.990207499999997</v>
      </c>
      <c r="V11">
        <v>6.3</v>
      </c>
      <c r="W11">
        <v>21.5</v>
      </c>
    </row>
    <row r="12" spans="1:23">
      <c r="A12" t="s">
        <v>19</v>
      </c>
      <c r="B12">
        <v>83</v>
      </c>
      <c r="C12">
        <v>17</v>
      </c>
      <c r="D12">
        <v>58.88635635</v>
      </c>
      <c r="E12">
        <v>5.626953125</v>
      </c>
      <c r="F12">
        <v>4.3204218237338727</v>
      </c>
      <c r="G12">
        <v>22.451450199999954</v>
      </c>
      <c r="H12">
        <v>8.1909436122046966</v>
      </c>
      <c r="I12">
        <v>23.385654299999999</v>
      </c>
      <c r="J12">
        <v>4.9229619020235189</v>
      </c>
      <c r="K12">
        <v>21.982028799999966</v>
      </c>
      <c r="L12">
        <v>7.7810200302439974</v>
      </c>
      <c r="M12">
        <v>21.607089799999983</v>
      </c>
      <c r="N12">
        <v>3.8856573739051781</v>
      </c>
      <c r="O12">
        <v>21.8171423</v>
      </c>
      <c r="P12">
        <v>8.6070612616086084</v>
      </c>
      <c r="Q12">
        <v>23.10239009999998</v>
      </c>
      <c r="R12">
        <v>4.1144214317546695</v>
      </c>
      <c r="S12">
        <v>22.623477799999989</v>
      </c>
      <c r="T12">
        <v>8.4720635982599166</v>
      </c>
      <c r="U12">
        <v>23.61667239999997</v>
      </c>
      <c r="V12">
        <v>4.5</v>
      </c>
      <c r="W12">
        <v>22.2</v>
      </c>
    </row>
    <row r="13" spans="1:23">
      <c r="A13" t="s">
        <v>20</v>
      </c>
      <c r="B13">
        <v>83</v>
      </c>
      <c r="C13">
        <v>17</v>
      </c>
      <c r="D13">
        <v>58.88635635</v>
      </c>
      <c r="E13">
        <v>5.626953125</v>
      </c>
      <c r="F13">
        <v>4.2182845484120914</v>
      </c>
      <c r="G13">
        <v>22.608035899999948</v>
      </c>
      <c r="H13">
        <v>6.9529056601673629</v>
      </c>
      <c r="I13">
        <v>23.446231699999998</v>
      </c>
      <c r="J13">
        <v>4.4690413458999432</v>
      </c>
      <c r="K13">
        <v>21.530429699999956</v>
      </c>
      <c r="L13">
        <v>6.7169745629579136</v>
      </c>
      <c r="M13">
        <v>22.056186499999967</v>
      </c>
      <c r="N13">
        <v>3.5752717421060098</v>
      </c>
      <c r="O13">
        <v>22.305118399999969</v>
      </c>
      <c r="P13">
        <v>6.9170381881855105</v>
      </c>
      <c r="Q13">
        <v>22.397189900000001</v>
      </c>
      <c r="R13">
        <v>4.2213324834426089</v>
      </c>
      <c r="S13">
        <v>22.6522559</v>
      </c>
      <c r="T13">
        <v>6.8244571876808582</v>
      </c>
      <c r="U13">
        <v>23.67026119999997</v>
      </c>
      <c r="V13">
        <v>4.2</v>
      </c>
      <c r="W13">
        <v>22.4</v>
      </c>
    </row>
    <row r="14" spans="1:23">
      <c r="A14" t="s">
        <v>21</v>
      </c>
      <c r="B14">
        <v>83</v>
      </c>
      <c r="C14">
        <v>17</v>
      </c>
      <c r="D14">
        <v>58.88635635</v>
      </c>
      <c r="E14">
        <v>5.626953125</v>
      </c>
      <c r="F14">
        <v>3.976221076117751</v>
      </c>
      <c r="G14">
        <v>22.257968799999958</v>
      </c>
      <c r="H14">
        <v>7.2397677321378389</v>
      </c>
      <c r="I14">
        <v>22.361392799999976</v>
      </c>
      <c r="J14">
        <v>3.5551388451359158</v>
      </c>
      <c r="K14">
        <v>21.699466599999994</v>
      </c>
      <c r="L14">
        <v>6.6116370466100918</v>
      </c>
      <c r="M14">
        <v>21.226749299999994</v>
      </c>
      <c r="N14">
        <v>3.8106285218676179</v>
      </c>
      <c r="O14">
        <v>22.481174299999964</v>
      </c>
      <c r="P14">
        <v>6.7319093411466921</v>
      </c>
      <c r="Q14">
        <v>22.214969499999995</v>
      </c>
      <c r="R14">
        <v>4.0520080366902169</v>
      </c>
      <c r="S14">
        <v>22.430545699999982</v>
      </c>
      <c r="T14">
        <v>7.8153246269424637</v>
      </c>
      <c r="U14">
        <v>22.145725099999993</v>
      </c>
      <c r="V14">
        <v>4.3</v>
      </c>
      <c r="W14">
        <v>22.6</v>
      </c>
    </row>
    <row r="15" spans="1:23">
      <c r="A15" t="s">
        <v>22</v>
      </c>
      <c r="B15">
        <v>83</v>
      </c>
      <c r="C15">
        <v>17</v>
      </c>
      <c r="D15">
        <v>58.88635635</v>
      </c>
      <c r="E15">
        <v>5.626953125</v>
      </c>
      <c r="F15">
        <v>3.4138384790136245</v>
      </c>
      <c r="G15">
        <v>21.290866699999981</v>
      </c>
      <c r="H15">
        <v>7.2017620158873763</v>
      </c>
      <c r="I15">
        <v>21.456668699999966</v>
      </c>
      <c r="J15">
        <v>2.5044182363476701</v>
      </c>
      <c r="K15">
        <v>21.686343999999963</v>
      </c>
      <c r="L15">
        <v>6.3667156454634215</v>
      </c>
      <c r="M15">
        <v>20.728641399999958</v>
      </c>
      <c r="N15">
        <v>3.5906541302410657</v>
      </c>
      <c r="O15">
        <v>22.985263699999962</v>
      </c>
      <c r="P15">
        <v>6.1023760411841934</v>
      </c>
      <c r="Q15">
        <v>21.435947299999953</v>
      </c>
      <c r="R15">
        <v>3.2920323666189337</v>
      </c>
      <c r="S15">
        <v>21.409671599999967</v>
      </c>
      <c r="T15">
        <v>6.9990451578886956</v>
      </c>
      <c r="U15">
        <v>21.595371099999966</v>
      </c>
      <c r="V15">
        <v>4.2</v>
      </c>
      <c r="W15">
        <v>21.8</v>
      </c>
    </row>
    <row r="16" spans="1:23">
      <c r="A16" t="s">
        <v>23</v>
      </c>
      <c r="B16">
        <v>83</v>
      </c>
      <c r="C16">
        <v>17</v>
      </c>
      <c r="D16">
        <v>58.88635635</v>
      </c>
      <c r="E16">
        <v>5.626953125</v>
      </c>
      <c r="F16">
        <v>3.007038708655986</v>
      </c>
      <c r="G16">
        <v>21.217349899999988</v>
      </c>
      <c r="H16">
        <v>7.1988384708216149</v>
      </c>
      <c r="I16">
        <v>22.322757599999989</v>
      </c>
      <c r="J16">
        <v>3.1311303046654895</v>
      </c>
      <c r="K16">
        <v>20.713809799999979</v>
      </c>
      <c r="L16">
        <v>5.1692449597520733</v>
      </c>
      <c r="M16">
        <v>21.214938999999958</v>
      </c>
      <c r="N16">
        <v>3.4899622615082033</v>
      </c>
      <c r="O16">
        <v>23.666141399999958</v>
      </c>
      <c r="P16">
        <v>5.4940352560996182</v>
      </c>
      <c r="Q16">
        <v>21.433841599999994</v>
      </c>
      <c r="R16">
        <v>3.2049285153636018</v>
      </c>
      <c r="S16">
        <v>21.213352099999952</v>
      </c>
      <c r="T16">
        <v>6.2922081546631246</v>
      </c>
      <c r="U16">
        <v>22.016544199999998</v>
      </c>
      <c r="V16">
        <v>2.9</v>
      </c>
      <c r="W16">
        <v>21.5</v>
      </c>
    </row>
    <row r="17" spans="1:23">
      <c r="A17" t="s">
        <v>24</v>
      </c>
      <c r="B17">
        <v>83</v>
      </c>
      <c r="C17">
        <v>17</v>
      </c>
      <c r="D17">
        <v>58.88635635</v>
      </c>
      <c r="E17">
        <v>5.626953125</v>
      </c>
      <c r="F17">
        <v>2.1795738004083738</v>
      </c>
      <c r="G17">
        <v>21.877017799999976</v>
      </c>
      <c r="H17">
        <v>5.6156270204581444</v>
      </c>
      <c r="I17">
        <v>21.860141599999963</v>
      </c>
      <c r="J17">
        <v>2.4763311716515792</v>
      </c>
      <c r="K17">
        <v>20.72262939999996</v>
      </c>
      <c r="L17">
        <v>5.4527608865146817</v>
      </c>
      <c r="M17">
        <v>21.654575199999954</v>
      </c>
      <c r="N17">
        <v>3.6487373508654262</v>
      </c>
      <c r="O17">
        <v>23.830722699999967</v>
      </c>
      <c r="P17">
        <v>6.5738179079010033</v>
      </c>
      <c r="Q17">
        <v>22.216098599999953</v>
      </c>
      <c r="R17">
        <v>2.1400717119068711</v>
      </c>
      <c r="S17">
        <v>21.779819299999986</v>
      </c>
      <c r="T17">
        <v>6.4234536796875759</v>
      </c>
      <c r="U17">
        <v>22.031039999999962</v>
      </c>
      <c r="V17">
        <v>2</v>
      </c>
      <c r="W17">
        <v>21</v>
      </c>
    </row>
    <row r="18" spans="1:23">
      <c r="A18" t="s">
        <v>25</v>
      </c>
      <c r="B18">
        <v>83</v>
      </c>
      <c r="C18">
        <v>17</v>
      </c>
      <c r="D18">
        <v>58.88635635</v>
      </c>
      <c r="E18">
        <v>5.626953125</v>
      </c>
      <c r="F18">
        <v>2.3480532788009252</v>
      </c>
      <c r="G18">
        <v>21.113956299999984</v>
      </c>
      <c r="H18">
        <v>8.3645305786861641</v>
      </c>
      <c r="I18">
        <v>20.39834959999996</v>
      </c>
      <c r="J18">
        <v>1.999490333922108</v>
      </c>
      <c r="K18">
        <v>20.111911599999985</v>
      </c>
      <c r="L18">
        <v>5.0860666443293256</v>
      </c>
      <c r="M18">
        <v>20.506290299999989</v>
      </c>
      <c r="N18">
        <v>3.4097671303598047</v>
      </c>
      <c r="O18">
        <v>23.794040499999994</v>
      </c>
      <c r="P18">
        <v>8.126247493155951</v>
      </c>
      <c r="Q18">
        <v>20.300510299999985</v>
      </c>
      <c r="R18">
        <v>2.1442159746366363</v>
      </c>
      <c r="S18">
        <v>21.015872799999954</v>
      </c>
      <c r="T18">
        <v>8.5744179445926409</v>
      </c>
      <c r="U18">
        <v>20.306644299999959</v>
      </c>
      <c r="V18">
        <v>2.5</v>
      </c>
      <c r="W18">
        <v>20.100000000000001</v>
      </c>
    </row>
    <row r="19" spans="1:23">
      <c r="A19" t="s">
        <v>26</v>
      </c>
      <c r="B19">
        <v>83</v>
      </c>
      <c r="C19">
        <v>17</v>
      </c>
      <c r="D19">
        <v>58.88635635</v>
      </c>
      <c r="E19">
        <v>5.626953125</v>
      </c>
      <c r="F19">
        <v>1.9908692565573731</v>
      </c>
      <c r="G19">
        <v>18.936283000000003</v>
      </c>
      <c r="H19">
        <v>7.3736756181758247</v>
      </c>
      <c r="I19">
        <v>17.192844199999968</v>
      </c>
      <c r="J19">
        <v>2.3198281790562341</v>
      </c>
      <c r="K19">
        <v>18.792575699999986</v>
      </c>
      <c r="L19">
        <v>5.3552478031090525</v>
      </c>
      <c r="M19">
        <v>17.540561499999967</v>
      </c>
      <c r="N19">
        <v>1.7928541983010302</v>
      </c>
      <c r="O19">
        <v>23.94571289999999</v>
      </c>
      <c r="P19">
        <v>6.6863425719250076</v>
      </c>
      <c r="Q19">
        <v>16.942416999999978</v>
      </c>
      <c r="R19">
        <v>1.9084522219926752</v>
      </c>
      <c r="S19">
        <v>19.104648399999974</v>
      </c>
      <c r="T19">
        <v>7.1382351750705197</v>
      </c>
      <c r="U19">
        <v>17.349216299999966</v>
      </c>
      <c r="V19">
        <v>2</v>
      </c>
      <c r="W19">
        <v>19.3</v>
      </c>
    </row>
    <row r="20" spans="1:23">
      <c r="A20" t="s">
        <v>27</v>
      </c>
      <c r="B20">
        <v>83</v>
      </c>
      <c r="C20">
        <v>17</v>
      </c>
      <c r="D20">
        <v>58.88635635</v>
      </c>
      <c r="E20">
        <v>5.626953125</v>
      </c>
      <c r="F20">
        <v>1.787149200322673</v>
      </c>
      <c r="G20">
        <v>17.936679699999956</v>
      </c>
      <c r="H20">
        <v>8.0043083796963046</v>
      </c>
      <c r="I20">
        <v>15.935733599999992</v>
      </c>
      <c r="J20">
        <v>0.92363860836183853</v>
      </c>
      <c r="K20">
        <v>17.470981399999971</v>
      </c>
      <c r="L20">
        <v>4.7363069908790694</v>
      </c>
      <c r="M20">
        <v>15.820285599999977</v>
      </c>
      <c r="N20">
        <v>1.3349277364905323</v>
      </c>
      <c r="O20">
        <v>23.423190899999952</v>
      </c>
      <c r="P20">
        <v>6.7787336477962965</v>
      </c>
      <c r="Q20">
        <v>15.572177699999997</v>
      </c>
      <c r="R20">
        <v>1.5370381806715017</v>
      </c>
      <c r="S20">
        <v>18.065036599999985</v>
      </c>
      <c r="T20">
        <v>7.8112185624505335</v>
      </c>
      <c r="U20">
        <v>15.6667822</v>
      </c>
      <c r="V20">
        <v>2.1</v>
      </c>
      <c r="W20">
        <v>16.7</v>
      </c>
    </row>
    <row r="21" spans="1:23">
      <c r="A21" t="s">
        <v>28</v>
      </c>
      <c r="B21">
        <v>83</v>
      </c>
      <c r="C21">
        <v>17</v>
      </c>
      <c r="D21">
        <v>58.88635635</v>
      </c>
      <c r="E21">
        <v>5.626953125</v>
      </c>
      <c r="F21">
        <v>2.2000608068783123</v>
      </c>
      <c r="G21">
        <v>16.52295289999995</v>
      </c>
      <c r="H21">
        <v>3.8494422354517313</v>
      </c>
      <c r="I21">
        <v>13.901553999999976</v>
      </c>
      <c r="J21">
        <v>2.4640257218100454</v>
      </c>
      <c r="K21">
        <v>17.392215599999986</v>
      </c>
      <c r="L21">
        <v>4.2614452259992861</v>
      </c>
      <c r="M21">
        <v>14.583225099999993</v>
      </c>
      <c r="N21">
        <v>1.5562741837962071</v>
      </c>
      <c r="O21">
        <v>22.073428999999976</v>
      </c>
      <c r="P21">
        <v>5.9739940895959025</v>
      </c>
      <c r="Q21">
        <v>14.271793199999991</v>
      </c>
      <c r="R21">
        <v>2.1149806397541715</v>
      </c>
      <c r="S21">
        <v>17.106326899999999</v>
      </c>
      <c r="T21">
        <v>3.9025506794286433</v>
      </c>
      <c r="U21">
        <v>13.961093799999958</v>
      </c>
      <c r="V21">
        <v>0.4</v>
      </c>
      <c r="W21">
        <v>17.399999999999999</v>
      </c>
    </row>
    <row r="22" spans="1:23">
      <c r="A22" t="s">
        <v>29</v>
      </c>
      <c r="B22">
        <v>83</v>
      </c>
      <c r="C22">
        <v>17</v>
      </c>
      <c r="D22">
        <v>58.88635635</v>
      </c>
      <c r="E22">
        <v>5.626953125</v>
      </c>
      <c r="F22">
        <v>2.6513355290771914</v>
      </c>
      <c r="G22">
        <v>16.133334999999988</v>
      </c>
      <c r="H22">
        <v>6.8685202541568708</v>
      </c>
      <c r="I22">
        <v>15.522434099999998</v>
      </c>
      <c r="J22">
        <v>2.6543367110717697</v>
      </c>
      <c r="K22">
        <v>16.252231399999971</v>
      </c>
      <c r="L22">
        <v>5.5997846162482787</v>
      </c>
      <c r="M22">
        <v>15.921664999999962</v>
      </c>
      <c r="N22">
        <v>2.052572825873928</v>
      </c>
      <c r="O22">
        <v>19.430972899999972</v>
      </c>
      <c r="P22">
        <v>6.6665760301542072</v>
      </c>
      <c r="Q22">
        <v>15.568820799999969</v>
      </c>
      <c r="R22">
        <v>2.5115663803418053</v>
      </c>
      <c r="S22">
        <v>16.141086399999949</v>
      </c>
      <c r="T22">
        <v>6.3482324325710762</v>
      </c>
      <c r="U22">
        <v>15.537326699999994</v>
      </c>
      <c r="V22">
        <v>1.4</v>
      </c>
      <c r="W22">
        <v>15.2</v>
      </c>
    </row>
    <row r="23" spans="1:23">
      <c r="A23" t="s">
        <v>30</v>
      </c>
      <c r="B23">
        <v>83</v>
      </c>
      <c r="C23">
        <v>17</v>
      </c>
      <c r="D23">
        <v>58.88635635</v>
      </c>
      <c r="E23">
        <v>5.626953125</v>
      </c>
      <c r="F23">
        <v>3.0718713144143015</v>
      </c>
      <c r="G23">
        <v>15.645023199999969</v>
      </c>
      <c r="H23">
        <v>4.6361678934392163</v>
      </c>
      <c r="I23">
        <v>14.154453099999955</v>
      </c>
      <c r="J23">
        <v>2.9916242402919844</v>
      </c>
      <c r="K23">
        <v>16.227145999999948</v>
      </c>
      <c r="L23">
        <v>5.246655256506191</v>
      </c>
      <c r="M23">
        <v>15.986942099999965</v>
      </c>
      <c r="N23">
        <v>3.4469991942549005</v>
      </c>
      <c r="O23">
        <v>17.021732199999974</v>
      </c>
      <c r="P23">
        <v>4.8459345690920932</v>
      </c>
      <c r="Q23">
        <v>14.51794799999999</v>
      </c>
      <c r="R23">
        <v>3.0667016056279781</v>
      </c>
      <c r="S23">
        <v>15.486850599999968</v>
      </c>
      <c r="T23">
        <v>5.0289422064480096</v>
      </c>
      <c r="U23">
        <v>14.514987799999972</v>
      </c>
      <c r="V23">
        <v>0</v>
      </c>
      <c r="W23">
        <v>15.5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activeCell="A2" sqref="A2:A23"/>
    </sheetView>
  </sheetViews>
  <sheetFormatPr baseColWidth="10" defaultRowHeight="15" x14ac:dyDescent="0"/>
  <cols>
    <col min="1" max="1" width="18.6640625" bestFit="1" customWidth="1"/>
    <col min="2" max="3" width="3.1640625" bestFit="1" customWidth="1"/>
  </cols>
  <sheetData>
    <row r="1" spans="1:23">
      <c r="A1" t="s">
        <v>0</v>
      </c>
      <c r="B1" t="s">
        <v>1</v>
      </c>
      <c r="C1" t="s">
        <v>2</v>
      </c>
      <c r="D1" t="s">
        <v>7</v>
      </c>
      <c r="E1" t="s">
        <v>8</v>
      </c>
      <c r="F1" t="s">
        <v>32</v>
      </c>
      <c r="G1" t="s">
        <v>31</v>
      </c>
      <c r="H1" t="s">
        <v>36</v>
      </c>
      <c r="I1" t="s">
        <v>37</v>
      </c>
      <c r="J1" t="s">
        <v>34</v>
      </c>
      <c r="K1" t="s">
        <v>35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55</v>
      </c>
      <c r="W1" t="s">
        <v>54</v>
      </c>
    </row>
    <row r="2" spans="1:23">
      <c r="A2" t="s">
        <v>9</v>
      </c>
      <c r="B2">
        <v>74</v>
      </c>
      <c r="C2">
        <v>32</v>
      </c>
      <c r="D2">
        <v>59.069526670000002</v>
      </c>
      <c r="E2">
        <v>5.4182739260000004</v>
      </c>
      <c r="F2">
        <v>2.6592384941260874</v>
      </c>
      <c r="G2">
        <v>16.038394799999992</v>
      </c>
      <c r="H2">
        <v>2.6592384941260874</v>
      </c>
      <c r="I2">
        <v>16.038394799999992</v>
      </c>
      <c r="J2">
        <v>2.6592384941260874</v>
      </c>
      <c r="K2">
        <v>16.038394799999992</v>
      </c>
      <c r="L2">
        <v>2.6592384941260874</v>
      </c>
      <c r="M2">
        <v>16.038394799999992</v>
      </c>
      <c r="N2">
        <v>2.6592384941260874</v>
      </c>
      <c r="O2">
        <v>16.038394799999992</v>
      </c>
      <c r="P2">
        <v>2.6592384941260874</v>
      </c>
      <c r="Q2">
        <v>16.038394799999992</v>
      </c>
      <c r="R2">
        <v>2.6592384941260874</v>
      </c>
      <c r="S2">
        <v>16.038394799999992</v>
      </c>
      <c r="T2">
        <v>2.6592384941260874</v>
      </c>
      <c r="U2">
        <v>16.038394799999992</v>
      </c>
      <c r="V2">
        <v>1.8</v>
      </c>
      <c r="W2">
        <v>14.9</v>
      </c>
    </row>
    <row r="3" spans="1:23">
      <c r="A3" t="s">
        <v>10</v>
      </c>
      <c r="B3">
        <v>74</v>
      </c>
      <c r="C3">
        <v>32</v>
      </c>
      <c r="D3">
        <v>59.069526670000002</v>
      </c>
      <c r="E3">
        <v>5.4182739260000004</v>
      </c>
      <c r="F3">
        <v>1.7429805266109579</v>
      </c>
      <c r="G3">
        <v>15.012210699999969</v>
      </c>
      <c r="H3">
        <v>3.6023952220064306</v>
      </c>
      <c r="I3">
        <v>14.412235099999975</v>
      </c>
      <c r="J3">
        <v>1.7119130996745204</v>
      </c>
      <c r="K3">
        <v>15.278751199999988</v>
      </c>
      <c r="L3">
        <v>2.2209840651133002</v>
      </c>
      <c r="M3">
        <v>14.846042499999953</v>
      </c>
      <c r="N3">
        <v>1.750997752528394</v>
      </c>
      <c r="O3">
        <v>15.004947499999957</v>
      </c>
      <c r="P3">
        <v>3.6937551611696846</v>
      </c>
      <c r="Q3">
        <v>14.409518999999989</v>
      </c>
      <c r="R3">
        <v>1.7349570380195358</v>
      </c>
      <c r="S3">
        <v>15.009372599999949</v>
      </c>
      <c r="T3">
        <v>3.4157514136910914</v>
      </c>
      <c r="U3">
        <v>14.403659699999992</v>
      </c>
      <c r="V3">
        <v>2.2000000000000002</v>
      </c>
      <c r="W3">
        <v>13.9</v>
      </c>
    </row>
    <row r="4" spans="1:23">
      <c r="A4" t="s">
        <v>11</v>
      </c>
      <c r="B4">
        <v>74</v>
      </c>
      <c r="C4">
        <v>32</v>
      </c>
      <c r="D4">
        <v>59.069526670000002</v>
      </c>
      <c r="E4">
        <v>5.4182739260000004</v>
      </c>
      <c r="F4">
        <v>0.93711516711632892</v>
      </c>
      <c r="G4">
        <v>16.983920899999987</v>
      </c>
      <c r="H4">
        <v>7.6707356729739766</v>
      </c>
      <c r="I4">
        <v>16.423892799999976</v>
      </c>
      <c r="J4">
        <v>1.3162243367396507</v>
      </c>
      <c r="K4">
        <v>16.92917239999997</v>
      </c>
      <c r="L4">
        <v>6.2487997459514526</v>
      </c>
      <c r="M4">
        <v>16.922458499999948</v>
      </c>
      <c r="N4">
        <v>0.85712144902692555</v>
      </c>
      <c r="O4">
        <v>16.969882799999993</v>
      </c>
      <c r="P4">
        <v>7.9102664253107919</v>
      </c>
      <c r="Q4">
        <v>16.147739299999955</v>
      </c>
      <c r="R4">
        <v>0.92551217920232098</v>
      </c>
      <c r="S4">
        <v>16.980075699999986</v>
      </c>
      <c r="T4">
        <v>7.2139088490348255</v>
      </c>
      <c r="U4">
        <v>16.472476799999981</v>
      </c>
      <c r="V4">
        <v>2</v>
      </c>
      <c r="W4">
        <v>15.4</v>
      </c>
    </row>
    <row r="5" spans="1:23">
      <c r="A5" t="s">
        <v>12</v>
      </c>
      <c r="B5">
        <v>74</v>
      </c>
      <c r="C5">
        <v>32</v>
      </c>
      <c r="D5">
        <v>59.069526670000002</v>
      </c>
      <c r="E5">
        <v>5.4182739260000004</v>
      </c>
      <c r="F5">
        <v>1.6406110467549473</v>
      </c>
      <c r="G5">
        <v>19.391361099999983</v>
      </c>
      <c r="H5">
        <v>6.2315537975082798</v>
      </c>
      <c r="I5">
        <v>19.357517099999995</v>
      </c>
      <c r="J5">
        <v>1.6779489062123039</v>
      </c>
      <c r="K5">
        <v>19.387668499999961</v>
      </c>
      <c r="L5">
        <v>4.6589394527068029</v>
      </c>
      <c r="M5">
        <v>19.233585199999993</v>
      </c>
      <c r="N5">
        <v>1.8462075610390114</v>
      </c>
      <c r="O5">
        <v>19.406467299999974</v>
      </c>
      <c r="P5">
        <v>6.5277391680441204</v>
      </c>
      <c r="Q5">
        <v>19.360721399999989</v>
      </c>
      <c r="R5">
        <v>1.639547273661196</v>
      </c>
      <c r="S5">
        <v>19.403720699999951</v>
      </c>
      <c r="T5">
        <v>5.8679071644872236</v>
      </c>
      <c r="U5">
        <v>19.37103639999998</v>
      </c>
      <c r="V5">
        <v>2</v>
      </c>
      <c r="W5">
        <v>17.3</v>
      </c>
    </row>
    <row r="6" spans="1:23">
      <c r="A6" t="s">
        <v>13</v>
      </c>
      <c r="B6">
        <v>74</v>
      </c>
      <c r="C6">
        <v>32</v>
      </c>
      <c r="D6">
        <v>59.069526670000002</v>
      </c>
      <c r="E6">
        <v>5.4182739260000004</v>
      </c>
      <c r="F6">
        <v>2.845300740207799</v>
      </c>
      <c r="G6">
        <v>21.174411599999985</v>
      </c>
      <c r="H6">
        <v>4.5050173150102131</v>
      </c>
      <c r="I6">
        <v>21.500858199999982</v>
      </c>
      <c r="J6">
        <v>2.9396920278504988</v>
      </c>
      <c r="K6">
        <v>21.058017599999971</v>
      </c>
      <c r="L6">
        <v>4.7924972209269745</v>
      </c>
      <c r="M6">
        <v>20.99841669999995</v>
      </c>
      <c r="N6">
        <v>0.43943576213308688</v>
      </c>
      <c r="O6">
        <v>16.513522899999998</v>
      </c>
      <c r="P6">
        <v>4.610444607999133</v>
      </c>
      <c r="Q6">
        <v>21.317630599999973</v>
      </c>
      <c r="R6">
        <v>2.8564419679903481</v>
      </c>
      <c r="S6">
        <v>21.175571300000001</v>
      </c>
      <c r="T6">
        <v>4.2356536518888781</v>
      </c>
      <c r="U6">
        <v>21.506351299999949</v>
      </c>
      <c r="V6">
        <v>2</v>
      </c>
      <c r="W6">
        <v>18.8</v>
      </c>
    </row>
    <row r="7" spans="1:23">
      <c r="A7" t="s">
        <v>14</v>
      </c>
      <c r="B7">
        <v>74</v>
      </c>
      <c r="C7">
        <v>32</v>
      </c>
      <c r="D7">
        <v>59.069526670000002</v>
      </c>
      <c r="E7">
        <v>5.4182739260000004</v>
      </c>
      <c r="F7">
        <v>4.2079465608908588</v>
      </c>
      <c r="G7">
        <v>22.132877199999996</v>
      </c>
      <c r="H7">
        <v>6.1684120843972492</v>
      </c>
      <c r="I7">
        <v>21.854892599999971</v>
      </c>
      <c r="J7">
        <v>3.7093881365931631</v>
      </c>
      <c r="K7">
        <v>21.49991209999996</v>
      </c>
      <c r="L7">
        <v>5.9413168946112274</v>
      </c>
      <c r="M7">
        <v>19.265933799999971</v>
      </c>
      <c r="N7">
        <v>0.77862809687153356</v>
      </c>
      <c r="O7">
        <v>17.964847399999996</v>
      </c>
      <c r="P7">
        <v>6.1832389978399318</v>
      </c>
      <c r="Q7">
        <v>21.460635999999965</v>
      </c>
      <c r="R7">
        <v>4.1790797988247164</v>
      </c>
      <c r="S7">
        <v>22.141086399999949</v>
      </c>
      <c r="T7">
        <v>5.9360221157642883</v>
      </c>
      <c r="U7">
        <v>21.780612799999972</v>
      </c>
      <c r="V7">
        <v>2.5</v>
      </c>
      <c r="W7">
        <v>17.7</v>
      </c>
    </row>
    <row r="8" spans="1:23">
      <c r="A8" t="s">
        <v>15</v>
      </c>
      <c r="B8">
        <v>74</v>
      </c>
      <c r="C8">
        <v>32</v>
      </c>
      <c r="D8">
        <v>59.069526670000002</v>
      </c>
      <c r="E8">
        <v>5.4182739260000004</v>
      </c>
      <c r="F8">
        <v>5.5034967680279543</v>
      </c>
      <c r="G8">
        <v>21.667056899999977</v>
      </c>
      <c r="H8">
        <v>8.9319303538619828</v>
      </c>
      <c r="I8">
        <v>21.032565899999952</v>
      </c>
      <c r="J8">
        <v>5.4455673508208013</v>
      </c>
      <c r="K8">
        <v>21.491275599999994</v>
      </c>
      <c r="L8">
        <v>8.5078649547506444</v>
      </c>
      <c r="M8">
        <v>19.999454299999968</v>
      </c>
      <c r="N8">
        <v>2.1034551473499556</v>
      </c>
      <c r="O8">
        <v>19.503177499999993</v>
      </c>
      <c r="P8">
        <v>8.8084787315483872</v>
      </c>
      <c r="Q8">
        <v>20.471652799999958</v>
      </c>
      <c r="R8">
        <v>5.1792068766949617</v>
      </c>
      <c r="S8">
        <v>21.912784399999964</v>
      </c>
      <c r="T8">
        <v>8.424093276777235</v>
      </c>
      <c r="U8">
        <v>21.032169199999998</v>
      </c>
      <c r="V8">
        <v>2</v>
      </c>
      <c r="W8">
        <v>19.2</v>
      </c>
    </row>
    <row r="9" spans="1:23">
      <c r="A9" t="s">
        <v>16</v>
      </c>
      <c r="B9">
        <v>74</v>
      </c>
      <c r="C9">
        <v>32</v>
      </c>
      <c r="D9">
        <v>59.069526670000002</v>
      </c>
      <c r="E9">
        <v>5.4182739260000004</v>
      </c>
      <c r="F9">
        <v>5.3935050999523204</v>
      </c>
      <c r="G9">
        <v>21.625308799999971</v>
      </c>
      <c r="H9">
        <v>10.892432078304374</v>
      </c>
      <c r="I9">
        <v>21.454349399999955</v>
      </c>
      <c r="J9">
        <v>5.6300267290789821</v>
      </c>
      <c r="K9">
        <v>21.620120799999995</v>
      </c>
      <c r="L9">
        <v>9.4124359945685079</v>
      </c>
      <c r="M9">
        <v>20.289951199999962</v>
      </c>
      <c r="N9">
        <v>3.230401179262484</v>
      </c>
      <c r="O9">
        <v>20.092716099999961</v>
      </c>
      <c r="P9">
        <v>11.098938200388123</v>
      </c>
      <c r="Q9">
        <v>21.320194099999981</v>
      </c>
      <c r="R9">
        <v>5.1606141736186082</v>
      </c>
      <c r="S9">
        <v>21.742862500000001</v>
      </c>
      <c r="T9">
        <v>10.275278183419736</v>
      </c>
      <c r="U9">
        <v>21.460208699999953</v>
      </c>
      <c r="V9">
        <v>3.1</v>
      </c>
      <c r="W9">
        <v>20.2</v>
      </c>
    </row>
    <row r="10" spans="1:23">
      <c r="A10" t="s">
        <v>17</v>
      </c>
      <c r="B10">
        <v>74</v>
      </c>
      <c r="C10">
        <v>32</v>
      </c>
      <c r="D10">
        <v>59.069526670000002</v>
      </c>
      <c r="E10">
        <v>5.4182739260000004</v>
      </c>
      <c r="F10">
        <v>4.8404692425987887</v>
      </c>
      <c r="G10">
        <v>21.806247599999949</v>
      </c>
      <c r="H10">
        <v>11.23872856906546</v>
      </c>
      <c r="I10">
        <v>21.151614999999993</v>
      </c>
      <c r="J10">
        <v>5.4730096810972091</v>
      </c>
      <c r="K10">
        <v>21.748477799999989</v>
      </c>
      <c r="L10">
        <v>9.140398622763092</v>
      </c>
      <c r="M10">
        <v>20.545779999999979</v>
      </c>
      <c r="N10">
        <v>4.5510681318375958</v>
      </c>
      <c r="O10">
        <v>20.800418699999966</v>
      </c>
      <c r="P10">
        <v>10.920643501350332</v>
      </c>
      <c r="Q10">
        <v>21.151218299999982</v>
      </c>
      <c r="R10">
        <v>4.8190842361775417</v>
      </c>
      <c r="S10">
        <v>21.809573999999998</v>
      </c>
      <c r="T10">
        <v>10.326172774875786</v>
      </c>
      <c r="U10">
        <v>21.156741899999986</v>
      </c>
      <c r="V10">
        <v>2.5</v>
      </c>
      <c r="W10">
        <v>19.5</v>
      </c>
    </row>
    <row r="11" spans="1:23">
      <c r="A11" t="s">
        <v>18</v>
      </c>
      <c r="B11">
        <v>74</v>
      </c>
      <c r="C11">
        <v>32</v>
      </c>
      <c r="D11">
        <v>59.069526670000002</v>
      </c>
      <c r="E11">
        <v>5.4182739260000004</v>
      </c>
      <c r="F11">
        <v>5.0483149750724277</v>
      </c>
      <c r="G11">
        <v>22.09994869999997</v>
      </c>
      <c r="H11">
        <v>8.9175728219536481</v>
      </c>
      <c r="I11">
        <v>21.535251499999958</v>
      </c>
      <c r="J11">
        <v>5.9388813280326014</v>
      </c>
      <c r="K11">
        <v>21.65381229999997</v>
      </c>
      <c r="L11">
        <v>8.1329634163634914</v>
      </c>
      <c r="M11">
        <v>21.622867399999961</v>
      </c>
      <c r="N11">
        <v>3.7729462032493455</v>
      </c>
      <c r="O11">
        <v>21.373752400000001</v>
      </c>
      <c r="P11">
        <v>8.7361714970002691</v>
      </c>
      <c r="Q11">
        <v>21.429111299999988</v>
      </c>
      <c r="R11">
        <v>4.8749452723627265</v>
      </c>
      <c r="S11">
        <v>22.086246299999971</v>
      </c>
      <c r="T11">
        <v>8.4688190088857755</v>
      </c>
      <c r="U11">
        <v>21.480136700000003</v>
      </c>
      <c r="V11">
        <v>3.5</v>
      </c>
      <c r="W11">
        <v>19.600000000000001</v>
      </c>
    </row>
    <row r="12" spans="1:23">
      <c r="A12" t="s">
        <v>19</v>
      </c>
      <c r="B12">
        <v>74</v>
      </c>
      <c r="C12">
        <v>32</v>
      </c>
      <c r="D12">
        <v>59.069526670000002</v>
      </c>
      <c r="E12">
        <v>5.4182739260000004</v>
      </c>
      <c r="F12">
        <v>4.5884282555338878</v>
      </c>
      <c r="G12">
        <v>22.080753199999947</v>
      </c>
      <c r="H12">
        <v>9.5494068293595351</v>
      </c>
      <c r="I12">
        <v>22.483920899999987</v>
      </c>
      <c r="J12">
        <v>4.5649071327294273</v>
      </c>
      <c r="K12">
        <v>22.051303699999949</v>
      </c>
      <c r="L12">
        <v>8.0712294829552409</v>
      </c>
      <c r="M12">
        <v>21.5358923</v>
      </c>
      <c r="N12">
        <v>3.6012943274373641</v>
      </c>
      <c r="O12">
        <v>21.758701199999962</v>
      </c>
      <c r="P12">
        <v>9.3326197840727918</v>
      </c>
      <c r="Q12">
        <v>22.256778599999961</v>
      </c>
      <c r="R12">
        <v>4.6034746283690895</v>
      </c>
      <c r="S12">
        <v>22.022250999999983</v>
      </c>
      <c r="T12">
        <v>9.1248792787903117</v>
      </c>
      <c r="U12">
        <v>22.497806400000002</v>
      </c>
      <c r="V12">
        <v>3.5</v>
      </c>
      <c r="W12">
        <v>18.899999999999999</v>
      </c>
    </row>
    <row r="13" spans="1:23">
      <c r="A13" t="s">
        <v>20</v>
      </c>
      <c r="B13">
        <v>74</v>
      </c>
      <c r="C13">
        <v>32</v>
      </c>
      <c r="D13">
        <v>59.069526670000002</v>
      </c>
      <c r="E13">
        <v>5.4182739260000004</v>
      </c>
      <c r="F13">
        <v>4.9349043325245754</v>
      </c>
      <c r="G13">
        <v>22.311527099999978</v>
      </c>
      <c r="H13">
        <v>9.0758451923541692</v>
      </c>
      <c r="I13">
        <v>22.027652599999954</v>
      </c>
      <c r="J13">
        <v>4.4068363757400242</v>
      </c>
      <c r="K13">
        <v>22.355716599999994</v>
      </c>
      <c r="L13">
        <v>6.4005840648161332</v>
      </c>
      <c r="M13">
        <v>22.328220199999976</v>
      </c>
      <c r="N13">
        <v>4.1797264800360718</v>
      </c>
      <c r="O13">
        <v>22.61365109999997</v>
      </c>
      <c r="P13">
        <v>7.9524871760504787</v>
      </c>
      <c r="Q13">
        <v>22.162174099999959</v>
      </c>
      <c r="R13">
        <v>4.8883877770914399</v>
      </c>
      <c r="S13">
        <v>22.291995799999995</v>
      </c>
      <c r="T13">
        <v>8.6624967344505315</v>
      </c>
      <c r="U13">
        <v>22.143314199999963</v>
      </c>
      <c r="V13">
        <v>3.2</v>
      </c>
      <c r="W13">
        <v>20.3</v>
      </c>
    </row>
    <row r="14" spans="1:23">
      <c r="A14" t="s">
        <v>21</v>
      </c>
      <c r="B14">
        <v>74</v>
      </c>
      <c r="C14">
        <v>32</v>
      </c>
      <c r="D14">
        <v>59.069526670000002</v>
      </c>
      <c r="E14">
        <v>5.4182739260000004</v>
      </c>
      <c r="F14">
        <v>4.2254332813938627</v>
      </c>
      <c r="G14">
        <v>23.087070299999993</v>
      </c>
      <c r="H14">
        <v>8.9654725132354365</v>
      </c>
      <c r="I14">
        <v>21.713962399999957</v>
      </c>
      <c r="J14">
        <v>4.2372956256726093</v>
      </c>
      <c r="K14">
        <v>22.324283399999956</v>
      </c>
      <c r="L14">
        <v>5.4455533353742878</v>
      </c>
      <c r="M14">
        <v>22.560672599999975</v>
      </c>
      <c r="N14">
        <v>4.1334521235570163</v>
      </c>
      <c r="O14">
        <v>23.062503699999979</v>
      </c>
      <c r="P14">
        <v>7.918489941080554</v>
      </c>
      <c r="Q14">
        <v>22.195926499999985</v>
      </c>
      <c r="R14">
        <v>4.2595824428946072</v>
      </c>
      <c r="S14">
        <v>23.234409199999959</v>
      </c>
      <c r="T14">
        <v>8.8075112011664647</v>
      </c>
      <c r="U14">
        <v>21.679080799999952</v>
      </c>
      <c r="V14">
        <v>3.4</v>
      </c>
      <c r="W14">
        <v>21</v>
      </c>
    </row>
    <row r="15" spans="1:23">
      <c r="A15" t="s">
        <v>22</v>
      </c>
      <c r="B15">
        <v>74</v>
      </c>
      <c r="C15">
        <v>32</v>
      </c>
      <c r="D15">
        <v>59.069526670000002</v>
      </c>
      <c r="E15">
        <v>5.4182739260000004</v>
      </c>
      <c r="F15">
        <v>3.9222753823529342</v>
      </c>
      <c r="G15">
        <v>22.091464799999983</v>
      </c>
      <c r="H15">
        <v>9.5683180124531617</v>
      </c>
      <c r="I15">
        <v>23.405399199999977</v>
      </c>
      <c r="J15">
        <v>4.1026008977252451</v>
      </c>
      <c r="K15">
        <v>21.608798799999988</v>
      </c>
      <c r="L15">
        <v>6.1281579885144017</v>
      </c>
      <c r="M15">
        <v>22.070255099999997</v>
      </c>
      <c r="N15">
        <v>4.4234703052855124</v>
      </c>
      <c r="O15">
        <v>23.526218299999982</v>
      </c>
      <c r="P15">
        <v>8.259815064383691</v>
      </c>
      <c r="Q15">
        <v>22.448581499999989</v>
      </c>
      <c r="R15">
        <v>4.0625525602689816</v>
      </c>
      <c r="S15">
        <v>22.041538099999968</v>
      </c>
      <c r="T15">
        <v>8.8546872929559779</v>
      </c>
      <c r="U15">
        <v>23.373813499999983</v>
      </c>
      <c r="V15">
        <v>3.9</v>
      </c>
      <c r="W15">
        <v>20.100000000000001</v>
      </c>
    </row>
    <row r="16" spans="1:23">
      <c r="A16" t="s">
        <v>23</v>
      </c>
      <c r="B16">
        <v>74</v>
      </c>
      <c r="C16">
        <v>32</v>
      </c>
      <c r="D16">
        <v>59.069526670000002</v>
      </c>
      <c r="E16">
        <v>5.4182739260000004</v>
      </c>
      <c r="F16">
        <v>2.7505280238081689</v>
      </c>
      <c r="G16">
        <v>22.333377699999971</v>
      </c>
      <c r="H16">
        <v>9.2454964923806546</v>
      </c>
      <c r="I16">
        <v>22.613498499999992</v>
      </c>
      <c r="J16">
        <v>2.9189007498882247</v>
      </c>
      <c r="K16">
        <v>21.76166139999998</v>
      </c>
      <c r="L16">
        <v>5.6797390601885107</v>
      </c>
      <c r="M16">
        <v>22.273959999999988</v>
      </c>
      <c r="N16">
        <v>4.08766666880953</v>
      </c>
      <c r="O16">
        <v>23.959567899999968</v>
      </c>
      <c r="P16">
        <v>9.1310685007998273</v>
      </c>
      <c r="Q16">
        <v>22.423312999999951</v>
      </c>
      <c r="R16">
        <v>3.0244477191616213</v>
      </c>
      <c r="S16">
        <v>22.231570999999974</v>
      </c>
      <c r="T16">
        <v>9.2190492324985982</v>
      </c>
      <c r="U16">
        <v>22.408511999999973</v>
      </c>
      <c r="V16">
        <v>3.4</v>
      </c>
      <c r="W16">
        <v>19.899999999999999</v>
      </c>
    </row>
    <row r="17" spans="1:23">
      <c r="A17" t="s">
        <v>24</v>
      </c>
      <c r="B17">
        <v>74</v>
      </c>
      <c r="C17">
        <v>32</v>
      </c>
      <c r="D17">
        <v>59.069526670000002</v>
      </c>
      <c r="E17">
        <v>5.4182739260000004</v>
      </c>
      <c r="F17">
        <v>2.3731846054895613</v>
      </c>
      <c r="G17">
        <v>21.808597399999996</v>
      </c>
      <c r="H17">
        <v>10.20289377159242</v>
      </c>
      <c r="I17">
        <v>20.805423599999983</v>
      </c>
      <c r="J17">
        <v>2.357551814769856</v>
      </c>
      <c r="K17">
        <v>21.389438499999983</v>
      </c>
      <c r="L17">
        <v>5.6653134265966312</v>
      </c>
      <c r="M17">
        <v>21.248874499999999</v>
      </c>
      <c r="N17">
        <v>3.895236498561252</v>
      </c>
      <c r="O17">
        <v>23.796664999999962</v>
      </c>
      <c r="P17">
        <v>10.228612174334362</v>
      </c>
      <c r="Q17">
        <v>20.701236599999959</v>
      </c>
      <c r="R17">
        <v>2.7508359067139305</v>
      </c>
      <c r="S17">
        <v>21.775302699999997</v>
      </c>
      <c r="T17">
        <v>9.6625864067692824</v>
      </c>
      <c r="U17">
        <v>20.802890599999955</v>
      </c>
      <c r="V17">
        <v>3.2</v>
      </c>
      <c r="W17">
        <v>19.8</v>
      </c>
    </row>
    <row r="18" spans="1:23">
      <c r="A18" t="s">
        <v>25</v>
      </c>
      <c r="B18">
        <v>74</v>
      </c>
      <c r="C18">
        <v>32</v>
      </c>
      <c r="D18">
        <v>59.069526670000002</v>
      </c>
      <c r="E18">
        <v>5.4182739260000004</v>
      </c>
      <c r="F18">
        <v>2.6849600003964667</v>
      </c>
      <c r="G18">
        <v>19.827091099999961</v>
      </c>
      <c r="H18">
        <v>9.6961197882562509</v>
      </c>
      <c r="I18">
        <v>18.830325899999991</v>
      </c>
      <c r="J18">
        <v>1.4551848138068912</v>
      </c>
      <c r="K18">
        <v>19.28207759999998</v>
      </c>
      <c r="L18">
        <v>6.7152791739605115</v>
      </c>
      <c r="M18">
        <v>19.939273700000001</v>
      </c>
      <c r="N18">
        <v>2.908085941376823</v>
      </c>
      <c r="O18">
        <v>23.904575199999954</v>
      </c>
      <c r="P18">
        <v>8.6847931935580256</v>
      </c>
      <c r="Q18">
        <v>19.240207499999997</v>
      </c>
      <c r="R18">
        <v>2.525882098207056</v>
      </c>
      <c r="S18">
        <v>19.720248999999967</v>
      </c>
      <c r="T18">
        <v>9.2999448325198042</v>
      </c>
      <c r="U18">
        <v>18.847415799999965</v>
      </c>
      <c r="V18">
        <v>2</v>
      </c>
      <c r="W18">
        <v>19.399999999999999</v>
      </c>
    </row>
    <row r="19" spans="1:23">
      <c r="A19" t="s">
        <v>26</v>
      </c>
      <c r="B19">
        <v>74</v>
      </c>
      <c r="C19">
        <v>32</v>
      </c>
      <c r="D19">
        <v>59.069526670000002</v>
      </c>
      <c r="E19">
        <v>5.4182739260000004</v>
      </c>
      <c r="F19">
        <v>2.0373017113570717</v>
      </c>
      <c r="G19">
        <v>16.651981199999966</v>
      </c>
      <c r="H19">
        <v>9.5409269097186993</v>
      </c>
      <c r="I19">
        <v>16.12067019999995</v>
      </c>
      <c r="J19">
        <v>2.3123800299562545</v>
      </c>
      <c r="K19">
        <v>17.517429199999981</v>
      </c>
      <c r="L19">
        <v>6.7958527997660587</v>
      </c>
      <c r="M19">
        <v>18.040225799999973</v>
      </c>
      <c r="N19">
        <v>1.7787259835474165</v>
      </c>
      <c r="O19">
        <v>23.455264899999975</v>
      </c>
      <c r="P19">
        <v>9.7954892754762088</v>
      </c>
      <c r="Q19">
        <v>16.026370799999995</v>
      </c>
      <c r="R19">
        <v>1.889804742784617</v>
      </c>
      <c r="S19">
        <v>16.655856899999947</v>
      </c>
      <c r="T19">
        <v>9.3326082050220975</v>
      </c>
      <c r="U19">
        <v>16.251193799999953</v>
      </c>
      <c r="V19">
        <v>3.6</v>
      </c>
      <c r="W19">
        <v>17.8</v>
      </c>
    </row>
    <row r="20" spans="1:23">
      <c r="A20" t="s">
        <v>27</v>
      </c>
      <c r="B20">
        <v>74</v>
      </c>
      <c r="C20">
        <v>32</v>
      </c>
      <c r="D20">
        <v>59.069526670000002</v>
      </c>
      <c r="E20">
        <v>5.4182739260000004</v>
      </c>
      <c r="F20">
        <v>1.6994820996185729</v>
      </c>
      <c r="G20">
        <v>16.031131599999981</v>
      </c>
      <c r="H20">
        <v>9.7542724742105253</v>
      </c>
      <c r="I20">
        <v>15.243655999999987</v>
      </c>
      <c r="J20">
        <v>1.1426221832004426</v>
      </c>
      <c r="K20">
        <v>17.058872099999974</v>
      </c>
      <c r="L20">
        <v>6.8784498660508833</v>
      </c>
      <c r="M20">
        <v>16.211398899999949</v>
      </c>
      <c r="N20">
        <v>1.3381397757262579</v>
      </c>
      <c r="O20">
        <v>23.285770299999967</v>
      </c>
      <c r="P20">
        <v>9.971294870061099</v>
      </c>
      <c r="Q20">
        <v>15.301029099999994</v>
      </c>
      <c r="R20">
        <v>1.6577507244121534</v>
      </c>
      <c r="S20">
        <v>15.862705099999971</v>
      </c>
      <c r="T20">
        <v>8.9751314463249123</v>
      </c>
      <c r="U20">
        <v>15.272830799999952</v>
      </c>
      <c r="V20">
        <v>3.4</v>
      </c>
      <c r="W20">
        <v>17.399999999999999</v>
      </c>
    </row>
    <row r="21" spans="1:23">
      <c r="A21" t="s">
        <v>28</v>
      </c>
      <c r="B21">
        <v>74</v>
      </c>
      <c r="C21">
        <v>32</v>
      </c>
      <c r="D21">
        <v>59.069526670000002</v>
      </c>
      <c r="E21">
        <v>5.4182739260000004</v>
      </c>
      <c r="F21">
        <v>2.3033196428652603</v>
      </c>
      <c r="G21">
        <v>15.655826399999967</v>
      </c>
      <c r="H21">
        <v>8.9359972120909212</v>
      </c>
      <c r="I21">
        <v>14.357425499999977</v>
      </c>
      <c r="J21">
        <v>2.3869042163149428</v>
      </c>
      <c r="K21">
        <v>15.904025899999965</v>
      </c>
      <c r="L21">
        <v>7.7093711820201101</v>
      </c>
      <c r="M21">
        <v>15.441135299999985</v>
      </c>
      <c r="N21">
        <v>0.48126711041497433</v>
      </c>
      <c r="O21">
        <v>21.663821999999982</v>
      </c>
      <c r="P21">
        <v>9.1168072564476645</v>
      </c>
      <c r="Q21">
        <v>14.159824200000003</v>
      </c>
      <c r="R21">
        <v>0.67780438283728117</v>
      </c>
      <c r="S21">
        <v>15.265506599999981</v>
      </c>
      <c r="T21">
        <v>8.2138446633634512</v>
      </c>
      <c r="U21">
        <v>14.354190699999947</v>
      </c>
      <c r="V21">
        <v>1.9</v>
      </c>
      <c r="W21">
        <v>16.600000000000001</v>
      </c>
    </row>
    <row r="22" spans="1:23">
      <c r="A22" t="s">
        <v>29</v>
      </c>
      <c r="B22">
        <v>74</v>
      </c>
      <c r="C22">
        <v>32</v>
      </c>
      <c r="D22">
        <v>59.069526670000002</v>
      </c>
      <c r="E22">
        <v>5.4182739260000004</v>
      </c>
      <c r="F22">
        <v>2.0213454110054103</v>
      </c>
      <c r="G22">
        <v>15.149478799999997</v>
      </c>
      <c r="H22">
        <v>7.4906378575615529</v>
      </c>
      <c r="I22">
        <v>14.75424559999999</v>
      </c>
      <c r="J22">
        <v>2.2997352669901443</v>
      </c>
      <c r="K22">
        <v>15.498599899999988</v>
      </c>
      <c r="L22">
        <v>6.9433088862350072</v>
      </c>
      <c r="M22">
        <v>15.008823199999995</v>
      </c>
      <c r="N22">
        <v>2.3138199247688513</v>
      </c>
      <c r="O22">
        <v>18.401981199999966</v>
      </c>
      <c r="P22">
        <v>8.3681474588626497</v>
      </c>
      <c r="Q22">
        <v>14.42764649999998</v>
      </c>
      <c r="R22">
        <v>2.0971228265710402</v>
      </c>
      <c r="S22">
        <v>15.168430199999989</v>
      </c>
      <c r="T22">
        <v>7.5313271096604986</v>
      </c>
      <c r="U22">
        <v>13.750705600000003</v>
      </c>
      <c r="V22">
        <v>2.6</v>
      </c>
      <c r="W22">
        <v>16.100000000000001</v>
      </c>
    </row>
    <row r="23" spans="1:23">
      <c r="A23" t="s">
        <v>30</v>
      </c>
      <c r="B23">
        <v>74</v>
      </c>
      <c r="C23">
        <v>32</v>
      </c>
      <c r="D23">
        <v>59.069526670000002</v>
      </c>
      <c r="E23">
        <v>5.4182739260000004</v>
      </c>
      <c r="F23">
        <v>2.3015590274147844</v>
      </c>
      <c r="G23">
        <v>14.768649899999957</v>
      </c>
      <c r="H23">
        <v>6.740104692894227</v>
      </c>
      <c r="I23">
        <v>15.223758499999974</v>
      </c>
      <c r="J23">
        <v>2.3774847795629777</v>
      </c>
      <c r="K23">
        <v>15.123874499999999</v>
      </c>
      <c r="L23">
        <v>3.3659532744614582</v>
      </c>
      <c r="M23">
        <v>14.495883800000001</v>
      </c>
      <c r="N23">
        <v>2.3202489438923442</v>
      </c>
      <c r="O23">
        <v>16.705631099999948</v>
      </c>
      <c r="P23">
        <v>5.7514020383602542</v>
      </c>
      <c r="Q23">
        <v>14.822879599999965</v>
      </c>
      <c r="R23">
        <v>2.331774105173527</v>
      </c>
      <c r="S23">
        <v>14.987308299999995</v>
      </c>
      <c r="T23">
        <v>6.4974841070904468</v>
      </c>
      <c r="U23">
        <v>14.459659399999964</v>
      </c>
      <c r="V23">
        <v>2.7</v>
      </c>
      <c r="W23">
        <v>14.6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opLeftCell="L1" workbookViewId="0">
      <selection activeCell="W1" activeCellId="9" sqref="A1:A1048576 G1:G1048576 I1:I1048576 K1:K1048576 M1:M1048576 O1:O1048576 Q1:Q1048576 S1:S1048576 U1:U1048576 W1:W1048576"/>
    </sheetView>
  </sheetViews>
  <sheetFormatPr baseColWidth="10" defaultRowHeight="15" x14ac:dyDescent="0"/>
  <cols>
    <col min="1" max="1" width="18.6640625" bestFit="1" customWidth="1"/>
    <col min="2" max="3" width="3.1640625" bestFit="1" customWidth="1"/>
  </cols>
  <sheetData>
    <row r="1" spans="1:23">
      <c r="A1" t="s">
        <v>0</v>
      </c>
      <c r="B1" t="s">
        <v>1</v>
      </c>
      <c r="C1" t="s">
        <v>2</v>
      </c>
      <c r="D1" t="s">
        <v>7</v>
      </c>
      <c r="E1" t="s">
        <v>8</v>
      </c>
      <c r="F1" t="s">
        <v>32</v>
      </c>
      <c r="G1" t="s">
        <v>31</v>
      </c>
      <c r="H1" t="s">
        <v>36</v>
      </c>
      <c r="I1" t="s">
        <v>37</v>
      </c>
      <c r="J1" t="s">
        <v>34</v>
      </c>
      <c r="K1" t="s">
        <v>35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55</v>
      </c>
      <c r="W1" t="s">
        <v>54</v>
      </c>
    </row>
    <row r="2" spans="1:23">
      <c r="A2" t="s">
        <v>9</v>
      </c>
      <c r="B2">
        <v>65</v>
      </c>
      <c r="C2">
        <v>55</v>
      </c>
      <c r="D2">
        <v>59.349502559999998</v>
      </c>
      <c r="E2">
        <v>5.2083129880000003</v>
      </c>
      <c r="F2">
        <v>2.1358837345591772</v>
      </c>
      <c r="G2">
        <v>15.118350799999973</v>
      </c>
      <c r="H2">
        <v>2.1358837345591772</v>
      </c>
      <c r="I2">
        <v>15.118350799999973</v>
      </c>
      <c r="J2">
        <v>2.1358837345591772</v>
      </c>
      <c r="K2">
        <v>15.118350799999973</v>
      </c>
      <c r="L2">
        <v>2.1358837345591772</v>
      </c>
      <c r="M2">
        <v>15.118350799999973</v>
      </c>
      <c r="N2">
        <v>2.1358837345591772</v>
      </c>
      <c r="O2">
        <v>15.118350799999973</v>
      </c>
      <c r="P2">
        <v>2.1358837345591772</v>
      </c>
      <c r="Q2">
        <v>15.118350799999973</v>
      </c>
      <c r="R2">
        <v>2.1358837345591772</v>
      </c>
      <c r="S2">
        <v>15.118350799999973</v>
      </c>
      <c r="T2">
        <v>2.1358837345591772</v>
      </c>
      <c r="U2">
        <v>15.118350799999973</v>
      </c>
      <c r="V2">
        <v>1.6</v>
      </c>
      <c r="W2">
        <v>14.3</v>
      </c>
    </row>
    <row r="3" spans="1:23">
      <c r="A3" t="s">
        <v>10</v>
      </c>
      <c r="B3">
        <v>65</v>
      </c>
      <c r="C3">
        <v>55</v>
      </c>
      <c r="D3">
        <v>59.349502559999998</v>
      </c>
      <c r="E3">
        <v>5.2083129880000003</v>
      </c>
      <c r="F3">
        <v>1.6887398865540491</v>
      </c>
      <c r="G3">
        <v>14.709476299999949</v>
      </c>
      <c r="H3">
        <v>2.4903566389403675</v>
      </c>
      <c r="I3">
        <v>14.406223099999977</v>
      </c>
      <c r="J3">
        <v>1.5159435241535804</v>
      </c>
      <c r="K3">
        <v>15.093295899999987</v>
      </c>
      <c r="L3">
        <v>1.8444107886336054</v>
      </c>
      <c r="M3">
        <v>14.910220899999956</v>
      </c>
      <c r="N3">
        <v>1.6573905817832622</v>
      </c>
      <c r="O3">
        <v>14.727939499999991</v>
      </c>
      <c r="P3">
        <v>2.4618281723836741</v>
      </c>
      <c r="Q3">
        <v>14.382266799999968</v>
      </c>
      <c r="R3">
        <v>1.6783078962776443</v>
      </c>
      <c r="S3">
        <v>14.71631229999997</v>
      </c>
      <c r="T3">
        <v>2.481867961082469</v>
      </c>
      <c r="U3">
        <v>14.4265173</v>
      </c>
      <c r="V3">
        <v>1.4</v>
      </c>
      <c r="W3">
        <v>14.4</v>
      </c>
    </row>
    <row r="4" spans="1:23">
      <c r="A4" t="s">
        <v>11</v>
      </c>
      <c r="B4">
        <v>65</v>
      </c>
      <c r="C4">
        <v>55</v>
      </c>
      <c r="D4">
        <v>59.349502559999998</v>
      </c>
      <c r="E4">
        <v>5.2083129880000003</v>
      </c>
      <c r="F4">
        <v>2.402617325415354</v>
      </c>
      <c r="G4">
        <v>16.378574200000003</v>
      </c>
      <c r="H4">
        <v>6.8060170480210029</v>
      </c>
      <c r="I4">
        <v>15.814334699999961</v>
      </c>
      <c r="J4">
        <v>2.1354875331971126</v>
      </c>
      <c r="K4">
        <v>16.147708699999953</v>
      </c>
      <c r="L4">
        <v>5.2705053307252028</v>
      </c>
      <c r="M4">
        <v>16.155063499999983</v>
      </c>
      <c r="N4">
        <v>2.507800850305677</v>
      </c>
      <c r="O4">
        <v>16.370151399999997</v>
      </c>
      <c r="P4">
        <v>6.6637504695098029</v>
      </c>
      <c r="Q4">
        <v>15.735019499999964</v>
      </c>
      <c r="R4">
        <v>2.3533392713910795</v>
      </c>
      <c r="S4">
        <v>16.376682099999982</v>
      </c>
      <c r="T4">
        <v>6.7642775252156415</v>
      </c>
      <c r="U4">
        <v>15.829166299999997</v>
      </c>
      <c r="V4">
        <v>3.1</v>
      </c>
      <c r="W4">
        <v>15.5</v>
      </c>
    </row>
    <row r="5" spans="1:23">
      <c r="A5" t="s">
        <v>12</v>
      </c>
      <c r="B5">
        <v>65</v>
      </c>
      <c r="C5">
        <v>55</v>
      </c>
      <c r="D5">
        <v>59.349502559999998</v>
      </c>
      <c r="E5">
        <v>5.2083129880000003</v>
      </c>
      <c r="F5">
        <v>2.6208676019859509</v>
      </c>
      <c r="G5">
        <v>19.704471399999989</v>
      </c>
      <c r="H5">
        <v>6.0452059358624393</v>
      </c>
      <c r="I5">
        <v>19.35733399999998</v>
      </c>
      <c r="J5">
        <v>2.805681867601189</v>
      </c>
      <c r="K5">
        <v>19.409457999999972</v>
      </c>
      <c r="L5">
        <v>5.369814873780844</v>
      </c>
      <c r="M5">
        <v>19.292514599999947</v>
      </c>
      <c r="N5">
        <v>2.6207338598722045</v>
      </c>
      <c r="O5">
        <v>19.59915529999995</v>
      </c>
      <c r="P5">
        <v>6.0816213749316788</v>
      </c>
      <c r="Q5">
        <v>19.323459499999956</v>
      </c>
      <c r="R5">
        <v>2.6872423097956544</v>
      </c>
      <c r="S5">
        <v>19.725589599999978</v>
      </c>
      <c r="T5">
        <v>6.1463224943602217</v>
      </c>
      <c r="U5">
        <v>19.34134279999995</v>
      </c>
      <c r="V5">
        <v>2.8</v>
      </c>
      <c r="W5">
        <v>17.3</v>
      </c>
    </row>
    <row r="6" spans="1:23">
      <c r="A6" t="s">
        <v>13</v>
      </c>
      <c r="B6">
        <v>65</v>
      </c>
      <c r="C6">
        <v>55</v>
      </c>
      <c r="D6">
        <v>59.349502559999998</v>
      </c>
      <c r="E6">
        <v>5.2083129880000003</v>
      </c>
      <c r="F6">
        <v>3.5976148528393113</v>
      </c>
      <c r="G6">
        <v>21.056155999999987</v>
      </c>
      <c r="H6">
        <v>7.6322965700284779</v>
      </c>
      <c r="I6">
        <v>21.577091099999961</v>
      </c>
      <c r="J6">
        <v>3.9081175775926189</v>
      </c>
      <c r="K6">
        <v>21.051975099999993</v>
      </c>
      <c r="L6">
        <v>7.070846343503371</v>
      </c>
      <c r="M6">
        <v>21.013278799999966</v>
      </c>
      <c r="N6">
        <v>1.4801344901475757</v>
      </c>
      <c r="O6">
        <v>16.103580299999976</v>
      </c>
      <c r="P6">
        <v>7.8166733797386314</v>
      </c>
      <c r="Q6">
        <v>21.244876699999963</v>
      </c>
      <c r="R6">
        <v>3.4895105652836849</v>
      </c>
      <c r="S6">
        <v>21.023715799999991</v>
      </c>
      <c r="T6">
        <v>7.7700328490316002</v>
      </c>
      <c r="U6">
        <v>21.494754599999965</v>
      </c>
      <c r="V6">
        <v>3</v>
      </c>
      <c r="W6">
        <v>19.7</v>
      </c>
    </row>
    <row r="7" spans="1:23">
      <c r="A7" t="s">
        <v>14</v>
      </c>
      <c r="B7">
        <v>65</v>
      </c>
      <c r="C7">
        <v>55</v>
      </c>
      <c r="D7">
        <v>59.349502559999998</v>
      </c>
      <c r="E7">
        <v>5.2083129880000003</v>
      </c>
      <c r="F7">
        <v>3.3546051545816784</v>
      </c>
      <c r="G7">
        <v>21.211063199999955</v>
      </c>
      <c r="H7">
        <v>8.843422762061353</v>
      </c>
      <c r="I7">
        <v>21.113712199999952</v>
      </c>
      <c r="J7">
        <v>3.6859972797429847</v>
      </c>
      <c r="K7">
        <v>20.76514039999995</v>
      </c>
      <c r="L7">
        <v>6.162826705743794</v>
      </c>
      <c r="M7">
        <v>19.910983899999962</v>
      </c>
      <c r="N7">
        <v>0.36890387921279827</v>
      </c>
      <c r="O7">
        <v>17.187167999999986</v>
      </c>
      <c r="P7">
        <v>8.1045239819113739</v>
      </c>
      <c r="Q7">
        <v>20.930576199999962</v>
      </c>
      <c r="R7">
        <v>3.0961303186976088</v>
      </c>
      <c r="S7">
        <v>21.089847399999996</v>
      </c>
      <c r="T7">
        <v>8.4869854257069957</v>
      </c>
      <c r="U7">
        <v>21.00577149999998</v>
      </c>
      <c r="V7">
        <v>3.3</v>
      </c>
      <c r="W7">
        <v>21.3</v>
      </c>
    </row>
    <row r="8" spans="1:23">
      <c r="A8" t="s">
        <v>15</v>
      </c>
      <c r="B8">
        <v>65</v>
      </c>
      <c r="C8">
        <v>55</v>
      </c>
      <c r="D8">
        <v>59.349502559999998</v>
      </c>
      <c r="E8">
        <v>5.2083129880000003</v>
      </c>
      <c r="F8">
        <v>7.2470407415769866</v>
      </c>
      <c r="G8">
        <v>21.372684300000003</v>
      </c>
      <c r="H8">
        <v>8.9802732490978503</v>
      </c>
      <c r="I8">
        <v>20.9030798</v>
      </c>
      <c r="J8">
        <v>5.4385964402936766</v>
      </c>
      <c r="K8">
        <v>21.095584699999961</v>
      </c>
      <c r="L8">
        <v>7.2862885621954074</v>
      </c>
      <c r="M8">
        <v>19.958102999999994</v>
      </c>
      <c r="N8">
        <v>1.2052759372262116</v>
      </c>
      <c r="O8">
        <v>19.243533899999989</v>
      </c>
      <c r="P8">
        <v>9.0035293424585721</v>
      </c>
      <c r="Q8">
        <v>20.756900599999994</v>
      </c>
      <c r="R8">
        <v>7.1862304130290937</v>
      </c>
      <c r="S8">
        <v>21.377445099999989</v>
      </c>
      <c r="T8">
        <v>8.8571342163307758</v>
      </c>
      <c r="U8">
        <v>20.879398199999969</v>
      </c>
      <c r="V8">
        <v>2.4</v>
      </c>
      <c r="W8">
        <v>21.6</v>
      </c>
    </row>
    <row r="9" spans="1:23">
      <c r="A9" t="s">
        <v>16</v>
      </c>
      <c r="B9">
        <v>65</v>
      </c>
      <c r="C9">
        <v>55</v>
      </c>
      <c r="D9">
        <v>59.349502559999998</v>
      </c>
      <c r="E9">
        <v>5.2083129880000003</v>
      </c>
      <c r="F9">
        <v>5.041611919994061</v>
      </c>
      <c r="G9">
        <v>21.46518309999999</v>
      </c>
      <c r="H9">
        <v>8.0288538830819629</v>
      </c>
      <c r="I9">
        <v>20.493961200000001</v>
      </c>
      <c r="J9">
        <v>4.8608903109126018</v>
      </c>
      <c r="K9">
        <v>21.27536379999998</v>
      </c>
      <c r="L9">
        <v>7.5053724357790248</v>
      </c>
      <c r="M9">
        <v>17.925327099999947</v>
      </c>
      <c r="N9">
        <v>3.4350881802666273</v>
      </c>
      <c r="O9">
        <v>19.588809799999979</v>
      </c>
      <c r="P9">
        <v>8.3981229075012465</v>
      </c>
      <c r="Q9">
        <v>20.178470500000003</v>
      </c>
      <c r="R9">
        <v>5.1471654664462969</v>
      </c>
      <c r="S9">
        <v>21.464389599999947</v>
      </c>
      <c r="T9">
        <v>8.1476830715538267</v>
      </c>
      <c r="U9">
        <v>20.534457999999972</v>
      </c>
      <c r="V9">
        <v>1.1000000000000001</v>
      </c>
      <c r="W9">
        <v>19.899999999999999</v>
      </c>
    </row>
    <row r="10" spans="1:23">
      <c r="A10" t="s">
        <v>17</v>
      </c>
      <c r="B10">
        <v>65</v>
      </c>
      <c r="C10">
        <v>55</v>
      </c>
      <c r="D10">
        <v>59.349502559999998</v>
      </c>
      <c r="E10">
        <v>5.2083129880000003</v>
      </c>
      <c r="F10">
        <v>5.5070038090206159</v>
      </c>
      <c r="G10">
        <v>20.800632299999961</v>
      </c>
      <c r="H10">
        <v>8.58661950281709</v>
      </c>
      <c r="I10">
        <v>20.224246800000003</v>
      </c>
      <c r="J10">
        <v>5.3633330717316756</v>
      </c>
      <c r="K10">
        <v>20.854465299999958</v>
      </c>
      <c r="L10">
        <v>8.6088041304446428</v>
      </c>
      <c r="M10">
        <v>19.348941699999955</v>
      </c>
      <c r="N10">
        <v>3.140343229900501</v>
      </c>
      <c r="O10">
        <v>20.034396999999956</v>
      </c>
      <c r="P10">
        <v>9.2640035788347408</v>
      </c>
      <c r="Q10">
        <v>20.1667822</v>
      </c>
      <c r="R10">
        <v>5.5280739078358296</v>
      </c>
      <c r="S10">
        <v>20.836093799999958</v>
      </c>
      <c r="T10">
        <v>8.6716290184824683</v>
      </c>
      <c r="U10">
        <v>20.195377199999996</v>
      </c>
      <c r="V10">
        <v>2.4</v>
      </c>
      <c r="W10">
        <v>20.100000000000001</v>
      </c>
    </row>
    <row r="11" spans="1:23">
      <c r="A11" t="s">
        <v>18</v>
      </c>
      <c r="B11">
        <v>65</v>
      </c>
      <c r="C11">
        <v>55</v>
      </c>
      <c r="D11">
        <v>59.349502559999998</v>
      </c>
      <c r="E11">
        <v>5.2083129880000003</v>
      </c>
      <c r="F11">
        <v>5.9267926015571346</v>
      </c>
      <c r="G11">
        <v>20.814060099999949</v>
      </c>
      <c r="H11">
        <v>7.0382633787193356</v>
      </c>
      <c r="I11">
        <v>19.02582149999995</v>
      </c>
      <c r="J11">
        <v>5.645219837622264</v>
      </c>
      <c r="K11">
        <v>20.702548799999988</v>
      </c>
      <c r="L11">
        <v>5.7910366483602083</v>
      </c>
      <c r="M11">
        <v>19.568393599999979</v>
      </c>
      <c r="N11">
        <v>4.2470078474052642</v>
      </c>
      <c r="O11">
        <v>20.241275599999994</v>
      </c>
      <c r="P11">
        <v>7.3337924905603149</v>
      </c>
      <c r="Q11">
        <v>19.848666999999978</v>
      </c>
      <c r="R11">
        <v>5.6781281669088948</v>
      </c>
      <c r="S11">
        <v>20.758487500000001</v>
      </c>
      <c r="T11">
        <v>6.8756548427883653</v>
      </c>
      <c r="U11">
        <v>18.921817599999997</v>
      </c>
      <c r="V11">
        <v>2.7</v>
      </c>
      <c r="W11">
        <v>19.8</v>
      </c>
    </row>
    <row r="12" spans="1:23">
      <c r="A12" t="s">
        <v>19</v>
      </c>
      <c r="B12">
        <v>65</v>
      </c>
      <c r="C12">
        <v>55</v>
      </c>
      <c r="D12">
        <v>59.349502559999998</v>
      </c>
      <c r="E12">
        <v>5.2083129880000003</v>
      </c>
      <c r="F12">
        <v>4.3101391063188537</v>
      </c>
      <c r="G12">
        <v>20.167606199999966</v>
      </c>
      <c r="H12">
        <v>6.450052974237356</v>
      </c>
      <c r="I12">
        <v>19.622470699999951</v>
      </c>
      <c r="J12">
        <v>4.1800665428221384</v>
      </c>
      <c r="K12">
        <v>19.832858899999962</v>
      </c>
      <c r="L12">
        <v>5.9380834134976999</v>
      </c>
      <c r="M12">
        <v>19.79962519999998</v>
      </c>
      <c r="N12">
        <v>3.782091287340132</v>
      </c>
      <c r="O12">
        <v>20.530002400000001</v>
      </c>
      <c r="P12">
        <v>6.6555311952967946</v>
      </c>
      <c r="Q12">
        <v>18.995242899999994</v>
      </c>
      <c r="R12">
        <v>4.2703423017882356</v>
      </c>
      <c r="S12">
        <v>20.194309099999998</v>
      </c>
      <c r="T12">
        <v>6.3550554795177003</v>
      </c>
      <c r="U12">
        <v>19.651553999999976</v>
      </c>
      <c r="V12">
        <v>3.8</v>
      </c>
      <c r="W12">
        <v>19.7</v>
      </c>
    </row>
    <row r="13" spans="1:23">
      <c r="A13" t="s">
        <v>20</v>
      </c>
      <c r="B13">
        <v>65</v>
      </c>
      <c r="C13">
        <v>55</v>
      </c>
      <c r="D13">
        <v>59.349502559999998</v>
      </c>
      <c r="E13">
        <v>5.2083129880000003</v>
      </c>
      <c r="F13">
        <v>3.5435522745986865</v>
      </c>
      <c r="G13">
        <v>20.079654499999947</v>
      </c>
      <c r="H13">
        <v>6.1601522540777918</v>
      </c>
      <c r="I13">
        <v>20.548496099999966</v>
      </c>
      <c r="J13">
        <v>3.7235771757796727</v>
      </c>
      <c r="K13">
        <v>19.931339100000002</v>
      </c>
      <c r="L13">
        <v>5.9648680958153886</v>
      </c>
      <c r="M13">
        <v>20.209995099999958</v>
      </c>
      <c r="N13">
        <v>3.6107414524990533</v>
      </c>
      <c r="O13">
        <v>21.069614299999955</v>
      </c>
      <c r="P13">
        <v>6.6978276091052562</v>
      </c>
      <c r="Q13">
        <v>19.65707759999998</v>
      </c>
      <c r="R13">
        <v>3.5165516052442203</v>
      </c>
      <c r="S13">
        <v>20.020328399999983</v>
      </c>
      <c r="T13">
        <v>6.254503955463889</v>
      </c>
      <c r="U13">
        <v>20.501010699999995</v>
      </c>
      <c r="V13">
        <v>4.3</v>
      </c>
      <c r="W13">
        <v>19.5</v>
      </c>
    </row>
    <row r="14" spans="1:23">
      <c r="A14" t="s">
        <v>21</v>
      </c>
      <c r="B14">
        <v>65</v>
      </c>
      <c r="C14">
        <v>55</v>
      </c>
      <c r="D14">
        <v>59.349502559999998</v>
      </c>
      <c r="E14">
        <v>5.2083129880000003</v>
      </c>
      <c r="F14">
        <v>3.7845680545924916</v>
      </c>
      <c r="G14">
        <v>20.773593799999958</v>
      </c>
      <c r="H14">
        <v>7.9104097922998644</v>
      </c>
      <c r="I14">
        <v>21.788516799999968</v>
      </c>
      <c r="J14">
        <v>3.555075142203588</v>
      </c>
      <c r="K14">
        <v>20.765018299999952</v>
      </c>
      <c r="L14">
        <v>6.6719357240651469</v>
      </c>
      <c r="M14">
        <v>20.612796599999967</v>
      </c>
      <c r="N14">
        <v>4.0679353755657068</v>
      </c>
      <c r="O14">
        <v>21.132205799999952</v>
      </c>
      <c r="P14">
        <v>7.4533562304944638</v>
      </c>
      <c r="Q14">
        <v>21.077335199999993</v>
      </c>
      <c r="R14">
        <v>3.790177936653647</v>
      </c>
      <c r="S14">
        <v>20.8523596</v>
      </c>
      <c r="T14">
        <v>8.211212012827291</v>
      </c>
      <c r="U14">
        <v>21.805942399999992</v>
      </c>
      <c r="V14">
        <v>4.7</v>
      </c>
      <c r="W14">
        <v>19.100000000000001</v>
      </c>
    </row>
    <row r="15" spans="1:23">
      <c r="A15" t="s">
        <v>22</v>
      </c>
      <c r="B15">
        <v>65</v>
      </c>
      <c r="C15">
        <v>55</v>
      </c>
      <c r="D15">
        <v>59.349502559999998</v>
      </c>
      <c r="E15">
        <v>5.2083129880000003</v>
      </c>
      <c r="F15">
        <v>4.2066335387643656</v>
      </c>
      <c r="G15">
        <v>20.627017799999976</v>
      </c>
      <c r="H15">
        <v>6.7854034487128096</v>
      </c>
      <c r="I15">
        <v>20.562839399999973</v>
      </c>
      <c r="J15">
        <v>3.9572563798940794</v>
      </c>
      <c r="K15">
        <v>20.772708699999953</v>
      </c>
      <c r="L15">
        <v>5.9101708386683285</v>
      </c>
      <c r="M15">
        <v>20.38821779999995</v>
      </c>
      <c r="N15">
        <v>4.4034901100505639</v>
      </c>
      <c r="O15">
        <v>21.740665299999989</v>
      </c>
      <c r="P15">
        <v>6.8445567104354827</v>
      </c>
      <c r="Q15">
        <v>20.554355499999986</v>
      </c>
      <c r="R15">
        <v>4.3743857047775689</v>
      </c>
      <c r="S15">
        <v>20.65863399999995</v>
      </c>
      <c r="T15">
        <v>7.0211140261903129</v>
      </c>
      <c r="U15">
        <v>20.587589100000002</v>
      </c>
      <c r="V15">
        <v>4.4000000000000004</v>
      </c>
      <c r="W15">
        <v>19</v>
      </c>
    </row>
    <row r="16" spans="1:23">
      <c r="A16" t="s">
        <v>23</v>
      </c>
      <c r="B16">
        <v>65</v>
      </c>
      <c r="C16">
        <v>55</v>
      </c>
      <c r="D16">
        <v>59.349502559999998</v>
      </c>
      <c r="E16">
        <v>5.2083129880000003</v>
      </c>
      <c r="F16">
        <v>4.6732631578706982</v>
      </c>
      <c r="G16">
        <v>20.401401399999997</v>
      </c>
      <c r="H16">
        <v>8.4247334541413128</v>
      </c>
      <c r="I16">
        <v>20.265354000000002</v>
      </c>
      <c r="J16">
        <v>4.197695711431586</v>
      </c>
      <c r="K16">
        <v>20.740451699999994</v>
      </c>
      <c r="L16">
        <v>6.4482197717226031</v>
      </c>
      <c r="M16">
        <v>20.54962519999998</v>
      </c>
      <c r="N16">
        <v>4.9007920128293749</v>
      </c>
      <c r="O16">
        <v>22.241916500000002</v>
      </c>
      <c r="P16">
        <v>7.976619695212003</v>
      </c>
      <c r="Q16">
        <v>20.078891599999963</v>
      </c>
      <c r="R16">
        <v>4.7318131077933225</v>
      </c>
      <c r="S16">
        <v>20.242740499999968</v>
      </c>
      <c r="T16">
        <v>8.1945365665699335</v>
      </c>
      <c r="U16">
        <v>20.218051799999955</v>
      </c>
      <c r="V16">
        <v>4.2</v>
      </c>
      <c r="W16">
        <v>19</v>
      </c>
    </row>
    <row r="17" spans="1:23">
      <c r="A17" t="s">
        <v>24</v>
      </c>
      <c r="B17">
        <v>65</v>
      </c>
      <c r="C17">
        <v>55</v>
      </c>
      <c r="D17">
        <v>59.349502559999998</v>
      </c>
      <c r="E17">
        <v>5.2083129880000003</v>
      </c>
      <c r="F17">
        <v>4.1367393618372708</v>
      </c>
      <c r="G17">
        <v>19.416934799999979</v>
      </c>
      <c r="H17">
        <v>8.2659685675057073</v>
      </c>
      <c r="I17">
        <v>19.279392099999995</v>
      </c>
      <c r="J17">
        <v>3.076330859370727</v>
      </c>
      <c r="K17">
        <v>20.457797900000003</v>
      </c>
      <c r="L17">
        <v>6.0172526185122006</v>
      </c>
      <c r="M17">
        <v>20.439243199999964</v>
      </c>
      <c r="N17">
        <v>5.0373379304077091</v>
      </c>
      <c r="O17">
        <v>22.500919199999998</v>
      </c>
      <c r="P17">
        <v>8.278604791160582</v>
      </c>
      <c r="Q17">
        <v>19.736331799999959</v>
      </c>
      <c r="R17">
        <v>4.3483085071560996</v>
      </c>
      <c r="S17">
        <v>19.359500699999955</v>
      </c>
      <c r="T17">
        <v>8.4432248401407239</v>
      </c>
      <c r="U17">
        <v>19.219638699999962</v>
      </c>
      <c r="V17">
        <v>3.5</v>
      </c>
      <c r="W17">
        <v>17.2</v>
      </c>
    </row>
    <row r="18" spans="1:23">
      <c r="A18" t="s">
        <v>25</v>
      </c>
      <c r="B18">
        <v>65</v>
      </c>
      <c r="C18">
        <v>55</v>
      </c>
      <c r="D18">
        <v>59.349502559999998</v>
      </c>
      <c r="E18">
        <v>5.2083129880000003</v>
      </c>
      <c r="F18">
        <v>3.3503062397656249</v>
      </c>
      <c r="G18">
        <v>18.769321300000001</v>
      </c>
      <c r="H18">
        <v>8.4173893717128045</v>
      </c>
      <c r="I18">
        <v>17.862308299999995</v>
      </c>
      <c r="J18">
        <v>3.4441221761899108</v>
      </c>
      <c r="K18">
        <v>19.449497099999974</v>
      </c>
      <c r="L18">
        <v>7.6758966945573492</v>
      </c>
      <c r="M18">
        <v>18.056064499999991</v>
      </c>
      <c r="N18">
        <v>4.7409736223040273</v>
      </c>
      <c r="O18">
        <v>22.382358399999987</v>
      </c>
      <c r="P18">
        <v>8.5242446326692374</v>
      </c>
      <c r="Q18">
        <v>17.983127400000001</v>
      </c>
      <c r="R18">
        <v>3.4625768135740018</v>
      </c>
      <c r="S18">
        <v>18.803867199999956</v>
      </c>
      <c r="T18">
        <v>8.6275627508744943</v>
      </c>
      <c r="U18">
        <v>17.80310419999995</v>
      </c>
      <c r="V18">
        <v>2.8</v>
      </c>
      <c r="W18">
        <v>16.5</v>
      </c>
    </row>
    <row r="19" spans="1:23">
      <c r="A19" t="s">
        <v>26</v>
      </c>
      <c r="B19">
        <v>65</v>
      </c>
      <c r="C19">
        <v>55</v>
      </c>
      <c r="D19">
        <v>59.349502559999998</v>
      </c>
      <c r="E19">
        <v>5.2083129880000003</v>
      </c>
      <c r="F19">
        <v>2.1741045222316933</v>
      </c>
      <c r="G19">
        <v>17.079959699999961</v>
      </c>
      <c r="H19">
        <v>8.430126138063379</v>
      </c>
      <c r="I19">
        <v>16.141391599999963</v>
      </c>
      <c r="J19">
        <v>2.5439571230365559</v>
      </c>
      <c r="K19">
        <v>17.191104699999983</v>
      </c>
      <c r="L19">
        <v>7.2310754101030552</v>
      </c>
      <c r="M19">
        <v>17.211002199999996</v>
      </c>
      <c r="N19">
        <v>4.3537913948603899</v>
      </c>
      <c r="O19">
        <v>22.375278299999991</v>
      </c>
      <c r="P19">
        <v>9.5419492067092602</v>
      </c>
      <c r="Q19">
        <v>16.023013899999967</v>
      </c>
      <c r="R19">
        <v>2.2154316747080398</v>
      </c>
      <c r="S19">
        <v>16.959262699999954</v>
      </c>
      <c r="T19">
        <v>8.6567166826205337</v>
      </c>
      <c r="U19">
        <v>16.141208499999948</v>
      </c>
      <c r="V19">
        <v>2.9</v>
      </c>
      <c r="W19">
        <v>15.7</v>
      </c>
    </row>
    <row r="20" spans="1:23">
      <c r="A20" t="s">
        <v>27</v>
      </c>
      <c r="B20">
        <v>65</v>
      </c>
      <c r="C20">
        <v>55</v>
      </c>
      <c r="D20">
        <v>59.349502559999998</v>
      </c>
      <c r="E20">
        <v>5.2083129880000003</v>
      </c>
      <c r="F20">
        <v>2.2275164611204206</v>
      </c>
      <c r="G20">
        <v>16.51755129999998</v>
      </c>
      <c r="H20">
        <v>8.2969477872837913</v>
      </c>
      <c r="I20">
        <v>15.690738499999952</v>
      </c>
      <c r="J20">
        <v>1.8996122953861452</v>
      </c>
      <c r="K20">
        <v>16.949374999999975</v>
      </c>
      <c r="L20">
        <v>6.4496829242595641</v>
      </c>
      <c r="M20">
        <v>16.654544699999974</v>
      </c>
      <c r="N20">
        <v>3.6756693505687239</v>
      </c>
      <c r="O20">
        <v>22.216861599999959</v>
      </c>
      <c r="P20">
        <v>7.9165437926270394</v>
      </c>
      <c r="Q20">
        <v>16.065891099999988</v>
      </c>
      <c r="R20">
        <v>2.387792146289935</v>
      </c>
      <c r="S20">
        <v>16.54486449999996</v>
      </c>
      <c r="T20">
        <v>8.1957846205946758</v>
      </c>
      <c r="U20">
        <v>15.966129199999955</v>
      </c>
      <c r="V20">
        <v>2.8</v>
      </c>
      <c r="W20">
        <v>14.4</v>
      </c>
    </row>
    <row r="21" spans="1:23">
      <c r="A21" t="s">
        <v>28</v>
      </c>
      <c r="B21">
        <v>65</v>
      </c>
      <c r="C21">
        <v>55</v>
      </c>
      <c r="D21">
        <v>59.349502559999998</v>
      </c>
      <c r="E21">
        <v>5.2083129880000003</v>
      </c>
      <c r="F21">
        <v>1.7996098562812299</v>
      </c>
      <c r="G21">
        <v>15.919620399999985</v>
      </c>
      <c r="H21">
        <v>7.8357995690089179</v>
      </c>
      <c r="I21">
        <v>17.671848099999977</v>
      </c>
      <c r="J21">
        <v>1.2230033467129899</v>
      </c>
      <c r="K21">
        <v>16.985294199999998</v>
      </c>
      <c r="L21">
        <v>5.0486004014243555</v>
      </c>
      <c r="M21">
        <v>17.082614699999965</v>
      </c>
      <c r="N21">
        <v>2.1287808340811534</v>
      </c>
      <c r="O21">
        <v>21.134799799999996</v>
      </c>
      <c r="P21">
        <v>7.3743826358882663</v>
      </c>
      <c r="Q21">
        <v>17.540561499999967</v>
      </c>
      <c r="R21">
        <v>1.7882591727924113</v>
      </c>
      <c r="S21">
        <v>15.782535399999972</v>
      </c>
      <c r="T21">
        <v>7.8732913487671228</v>
      </c>
      <c r="U21">
        <v>17.638889199999994</v>
      </c>
      <c r="V21">
        <v>1.8</v>
      </c>
      <c r="W21">
        <v>14</v>
      </c>
    </row>
    <row r="22" spans="1:23">
      <c r="A22" t="s">
        <v>29</v>
      </c>
      <c r="B22">
        <v>65</v>
      </c>
      <c r="C22">
        <v>55</v>
      </c>
      <c r="D22">
        <v>59.349502559999998</v>
      </c>
      <c r="E22">
        <v>5.2083129880000003</v>
      </c>
      <c r="F22">
        <v>2.7343154069020321</v>
      </c>
      <c r="G22">
        <v>16.38818729999997</v>
      </c>
      <c r="H22">
        <v>7.6381501257392195</v>
      </c>
      <c r="I22">
        <v>17.561588099999994</v>
      </c>
      <c r="J22">
        <v>2.0470914297045715</v>
      </c>
      <c r="K22">
        <v>16.739475099999993</v>
      </c>
      <c r="L22">
        <v>4.2746770432993255</v>
      </c>
      <c r="M22">
        <v>16.784824200000003</v>
      </c>
      <c r="N22">
        <v>1.3604418746758395</v>
      </c>
      <c r="O22">
        <v>18.991031499999963</v>
      </c>
      <c r="P22">
        <v>7.1742695266250625</v>
      </c>
      <c r="Q22">
        <v>18.004855999999961</v>
      </c>
      <c r="R22">
        <v>2.5589633995633982</v>
      </c>
      <c r="S22">
        <v>16.312656299999958</v>
      </c>
      <c r="T22">
        <v>7.7948293959313402</v>
      </c>
      <c r="U22">
        <v>17.60107789999995</v>
      </c>
      <c r="V22">
        <v>2.6</v>
      </c>
      <c r="W22">
        <v>13.4</v>
      </c>
    </row>
    <row r="23" spans="1:23">
      <c r="A23" t="s">
        <v>30</v>
      </c>
      <c r="B23">
        <v>65</v>
      </c>
      <c r="C23">
        <v>55</v>
      </c>
      <c r="D23">
        <v>59.349502559999998</v>
      </c>
      <c r="E23">
        <v>5.2083129880000003</v>
      </c>
      <c r="F23">
        <v>3.6898761063283185</v>
      </c>
      <c r="G23">
        <v>14.484012499999949</v>
      </c>
      <c r="H23">
        <v>6.9307702264396012</v>
      </c>
      <c r="I23">
        <v>13.4940833</v>
      </c>
      <c r="J23">
        <v>3.1392451776605599</v>
      </c>
      <c r="K23">
        <v>15.577487799999972</v>
      </c>
      <c r="L23">
        <v>4.9173241136470205</v>
      </c>
      <c r="M23">
        <v>16.017795399999954</v>
      </c>
      <c r="N23">
        <v>2.3968105753392868</v>
      </c>
      <c r="O23">
        <v>18.039737500000001</v>
      </c>
      <c r="P23">
        <v>7.897237870745327</v>
      </c>
      <c r="Q23">
        <v>15.075137899999959</v>
      </c>
      <c r="R23">
        <v>4.1799871854687796</v>
      </c>
      <c r="S23">
        <v>14.494449499999973</v>
      </c>
      <c r="T23">
        <v>8.5802216844093451</v>
      </c>
      <c r="U23">
        <v>14.1385535</v>
      </c>
      <c r="V23">
        <v>3.6</v>
      </c>
      <c r="W23">
        <v>15.3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topLeftCell="L1" workbookViewId="0">
      <selection activeCell="W1" activeCellId="9" sqref="A1:A1048576 G1:G1048576 I1:I1048576 K1:K1048576 M1:M1048576 O1:O1048576 Q1:Q1048576 S1:S1048576 U1:U1048576 W1:W1048576"/>
    </sheetView>
  </sheetViews>
  <sheetFormatPr baseColWidth="10" defaultRowHeight="15" x14ac:dyDescent="0"/>
  <cols>
    <col min="1" max="1" width="18.6640625" bestFit="1" customWidth="1"/>
    <col min="2" max="3" width="3.1640625" bestFit="1" customWidth="1"/>
  </cols>
  <sheetData>
    <row r="1" spans="1:23">
      <c r="A1" t="s">
        <v>0</v>
      </c>
      <c r="B1" t="s">
        <v>1</v>
      </c>
      <c r="C1" t="s">
        <v>2</v>
      </c>
      <c r="D1" t="s">
        <v>7</v>
      </c>
      <c r="E1" t="s">
        <v>8</v>
      </c>
      <c r="F1" t="s">
        <v>32</v>
      </c>
      <c r="G1" t="s">
        <v>31</v>
      </c>
      <c r="H1" t="s">
        <v>36</v>
      </c>
      <c r="I1" t="s">
        <v>37</v>
      </c>
      <c r="J1" t="s">
        <v>34</v>
      </c>
      <c r="K1" t="s">
        <v>35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55</v>
      </c>
      <c r="W1" t="s">
        <v>54</v>
      </c>
    </row>
    <row r="2" spans="1:23">
      <c r="A2" t="s">
        <v>9</v>
      </c>
      <c r="B2">
        <v>51</v>
      </c>
      <c r="C2">
        <v>51</v>
      </c>
      <c r="D2">
        <v>59.30133438</v>
      </c>
      <c r="E2">
        <v>4.8748474120000003</v>
      </c>
      <c r="F2">
        <v>2.8219978665329131</v>
      </c>
      <c r="G2">
        <v>14.656955600000003</v>
      </c>
      <c r="H2">
        <v>2.8219978665329131</v>
      </c>
      <c r="I2">
        <v>14.656955600000003</v>
      </c>
      <c r="J2">
        <v>2.8219978665329131</v>
      </c>
      <c r="K2">
        <v>14.656955600000003</v>
      </c>
      <c r="L2">
        <v>2.8219978665329131</v>
      </c>
      <c r="M2">
        <v>14.656955600000003</v>
      </c>
      <c r="N2">
        <v>2.8219978665329131</v>
      </c>
      <c r="O2">
        <v>14.656955600000003</v>
      </c>
      <c r="P2">
        <v>2.8219978665329131</v>
      </c>
      <c r="Q2">
        <v>14.656955600000003</v>
      </c>
      <c r="R2">
        <v>2.8219978665329131</v>
      </c>
      <c r="S2">
        <v>14.656955600000003</v>
      </c>
      <c r="T2">
        <v>2.8219978665329131</v>
      </c>
      <c r="U2">
        <v>14.656955600000003</v>
      </c>
      <c r="V2">
        <v>4</v>
      </c>
      <c r="W2">
        <v>14.2</v>
      </c>
    </row>
    <row r="3" spans="1:23">
      <c r="A3" t="s">
        <v>10</v>
      </c>
      <c r="B3">
        <v>51</v>
      </c>
      <c r="C3">
        <v>51</v>
      </c>
      <c r="D3">
        <v>59.30133438</v>
      </c>
      <c r="E3">
        <v>4.8748474120000003</v>
      </c>
      <c r="F3">
        <v>1.8471584729881076</v>
      </c>
      <c r="G3">
        <v>13.718631599999981</v>
      </c>
      <c r="H3">
        <v>2.5536209715709952</v>
      </c>
      <c r="I3">
        <v>13.289401899999973</v>
      </c>
      <c r="J3">
        <v>2.2327651411134073</v>
      </c>
      <c r="K3">
        <v>13.966769999999997</v>
      </c>
      <c r="L3">
        <v>2.6972468387252628</v>
      </c>
      <c r="M3">
        <v>13.770877699999971</v>
      </c>
      <c r="N3">
        <v>1.799549592699083</v>
      </c>
      <c r="O3">
        <v>13.725497999999959</v>
      </c>
      <c r="P3">
        <v>2.5287261295964578</v>
      </c>
      <c r="Q3">
        <v>13.280002400000001</v>
      </c>
      <c r="R3">
        <v>1.8393335335475611</v>
      </c>
      <c r="S3">
        <v>13.723239699999965</v>
      </c>
      <c r="T3">
        <v>2.5495066973421507</v>
      </c>
      <c r="U3">
        <v>13.289676499999985</v>
      </c>
      <c r="V3">
        <v>3.5</v>
      </c>
      <c r="W3">
        <v>15.1</v>
      </c>
    </row>
    <row r="4" spans="1:23">
      <c r="A4" t="s">
        <v>11</v>
      </c>
      <c r="B4">
        <v>51</v>
      </c>
      <c r="C4">
        <v>51</v>
      </c>
      <c r="D4">
        <v>59.30133438</v>
      </c>
      <c r="E4">
        <v>4.8748474120000003</v>
      </c>
      <c r="F4">
        <v>1.6679211465658854</v>
      </c>
      <c r="G4">
        <v>15.265872799999954</v>
      </c>
      <c r="H4">
        <v>3.1740956714851456</v>
      </c>
      <c r="I4">
        <v>14.923831799999959</v>
      </c>
      <c r="J4">
        <v>1.723371388425545</v>
      </c>
      <c r="K4">
        <v>15.416293899999971</v>
      </c>
      <c r="L4">
        <v>3.0056696607347568</v>
      </c>
      <c r="M4">
        <v>15.243259299999977</v>
      </c>
      <c r="N4">
        <v>1.6050215709541007</v>
      </c>
      <c r="O4">
        <v>15.266757799999993</v>
      </c>
      <c r="P4">
        <v>3.0893627004609368</v>
      </c>
      <c r="Q4">
        <v>14.911991</v>
      </c>
      <c r="R4">
        <v>1.610064956801146</v>
      </c>
      <c r="S4">
        <v>15.264529999999979</v>
      </c>
      <c r="T4">
        <v>3.142526397849545</v>
      </c>
      <c r="U4">
        <v>14.940128199999947</v>
      </c>
      <c r="V4">
        <v>2.2999999999999998</v>
      </c>
      <c r="W4">
        <v>15.2</v>
      </c>
    </row>
    <row r="5" spans="1:23">
      <c r="A5" t="s">
        <v>12</v>
      </c>
      <c r="B5">
        <v>51</v>
      </c>
      <c r="C5">
        <v>51</v>
      </c>
      <c r="D5">
        <v>59.30133438</v>
      </c>
      <c r="E5">
        <v>4.8748474120000003</v>
      </c>
      <c r="F5">
        <v>2.2116301559246536</v>
      </c>
      <c r="G5">
        <v>17.051334199999985</v>
      </c>
      <c r="H5">
        <v>4.2233591083741553</v>
      </c>
      <c r="I5">
        <v>17.01514039999995</v>
      </c>
      <c r="J5">
        <v>2.5198511266075632</v>
      </c>
      <c r="K5">
        <v>16.870273399999974</v>
      </c>
      <c r="L5">
        <v>4.3505808381488285</v>
      </c>
      <c r="M5">
        <v>16.871982399999979</v>
      </c>
      <c r="N5">
        <v>2.2954855103430649</v>
      </c>
      <c r="O5">
        <v>17.100253899999984</v>
      </c>
      <c r="P5">
        <v>4.4098995828415442</v>
      </c>
      <c r="Q5">
        <v>16.99060419999995</v>
      </c>
      <c r="R5">
        <v>2.2527945013012287</v>
      </c>
      <c r="S5">
        <v>16.989505599999973</v>
      </c>
      <c r="T5">
        <v>4.2120068609118437</v>
      </c>
      <c r="U5">
        <v>16.998660899999948</v>
      </c>
      <c r="V5">
        <v>3</v>
      </c>
      <c r="W5">
        <v>16.3</v>
      </c>
    </row>
    <row r="6" spans="1:23">
      <c r="A6" t="s">
        <v>13</v>
      </c>
      <c r="B6">
        <v>51</v>
      </c>
      <c r="C6">
        <v>51</v>
      </c>
      <c r="D6">
        <v>59.30133438</v>
      </c>
      <c r="E6">
        <v>4.8748474120000003</v>
      </c>
      <c r="F6">
        <v>3.7215026484571108</v>
      </c>
      <c r="G6">
        <v>18.632510999999965</v>
      </c>
      <c r="H6">
        <v>4.0943365689360434</v>
      </c>
      <c r="I6">
        <v>18.93396359999997</v>
      </c>
      <c r="J6">
        <v>4.276811725136862</v>
      </c>
      <c r="K6">
        <v>18.528690199999971</v>
      </c>
      <c r="L6">
        <v>4.472387402290158</v>
      </c>
      <c r="M6">
        <v>18.469394499999964</v>
      </c>
      <c r="N6">
        <v>1.8402958119568851</v>
      </c>
      <c r="O6">
        <v>14.481540499999994</v>
      </c>
      <c r="P6">
        <v>4.3712414514157718</v>
      </c>
      <c r="Q6">
        <v>18.788486299999988</v>
      </c>
      <c r="R6">
        <v>3.814329274761441</v>
      </c>
      <c r="S6">
        <v>18.599429899999961</v>
      </c>
      <c r="T6">
        <v>4.1519879509327042</v>
      </c>
      <c r="U6">
        <v>18.882541500000002</v>
      </c>
      <c r="V6">
        <v>3.8</v>
      </c>
      <c r="W6">
        <v>17</v>
      </c>
    </row>
    <row r="7" spans="1:23">
      <c r="A7" t="s">
        <v>14</v>
      </c>
      <c r="B7">
        <v>51</v>
      </c>
      <c r="C7">
        <v>51</v>
      </c>
      <c r="D7">
        <v>59.30133438</v>
      </c>
      <c r="E7">
        <v>4.8748474120000003</v>
      </c>
      <c r="F7">
        <v>4.5145284348769232</v>
      </c>
      <c r="G7">
        <v>18.864475099999993</v>
      </c>
      <c r="H7">
        <v>4.8361760720141396</v>
      </c>
      <c r="I7">
        <v>19.538211699999977</v>
      </c>
      <c r="J7">
        <v>4.6563716174071921</v>
      </c>
      <c r="K7">
        <v>18.550937499999975</v>
      </c>
      <c r="L7">
        <v>6.0979031073308034</v>
      </c>
      <c r="M7">
        <v>18.478610799999956</v>
      </c>
      <c r="N7">
        <v>1.3962859637743552</v>
      </c>
      <c r="O7">
        <v>15.981052199999965</v>
      </c>
      <c r="P7">
        <v>4.9891433546690038</v>
      </c>
      <c r="Q7">
        <v>19.153018799999984</v>
      </c>
      <c r="R7">
        <v>4.5087006146177311</v>
      </c>
      <c r="S7">
        <v>18.843601100000001</v>
      </c>
      <c r="T7">
        <v>4.713486445083932</v>
      </c>
      <c r="U7">
        <v>19.57568729999997</v>
      </c>
      <c r="V7">
        <v>2.7</v>
      </c>
      <c r="W7">
        <v>18.7</v>
      </c>
    </row>
    <row r="8" spans="1:23">
      <c r="A8" t="s">
        <v>15</v>
      </c>
      <c r="B8">
        <v>51</v>
      </c>
      <c r="C8">
        <v>51</v>
      </c>
      <c r="D8">
        <v>59.30133438</v>
      </c>
      <c r="E8">
        <v>4.8748474120000003</v>
      </c>
      <c r="F8">
        <v>4.7950601043513652</v>
      </c>
      <c r="G8">
        <v>18.884616699999981</v>
      </c>
      <c r="H8">
        <v>5.2274802534840781</v>
      </c>
      <c r="I8">
        <v>18.543979499999978</v>
      </c>
      <c r="J8">
        <v>5.5638349261522064</v>
      </c>
      <c r="K8">
        <v>18.519565399999976</v>
      </c>
      <c r="L8">
        <v>7.8547110676385214</v>
      </c>
      <c r="M8">
        <v>19.078861099999983</v>
      </c>
      <c r="N8">
        <v>3.0875219946455483</v>
      </c>
      <c r="O8">
        <v>17.054324999999949</v>
      </c>
      <c r="P8">
        <v>6.3183668477706609</v>
      </c>
      <c r="Q8">
        <v>18.070377199999996</v>
      </c>
      <c r="R8">
        <v>4.702197397026147</v>
      </c>
      <c r="S8">
        <v>18.836978799999997</v>
      </c>
      <c r="T8">
        <v>5.1446053738615047</v>
      </c>
      <c r="U8">
        <v>18.542636700000003</v>
      </c>
      <c r="V8">
        <v>2.5</v>
      </c>
      <c r="W8">
        <v>18.600000000000001</v>
      </c>
    </row>
    <row r="9" spans="1:23">
      <c r="A9" t="s">
        <v>16</v>
      </c>
      <c r="B9">
        <v>51</v>
      </c>
      <c r="C9">
        <v>51</v>
      </c>
      <c r="D9">
        <v>59.30133438</v>
      </c>
      <c r="E9">
        <v>4.8748474120000003</v>
      </c>
      <c r="F9">
        <v>5.0381819018226635</v>
      </c>
      <c r="G9">
        <v>19.342868699999997</v>
      </c>
      <c r="H9">
        <v>6.0693541783957805</v>
      </c>
      <c r="I9">
        <v>17.71478639999998</v>
      </c>
      <c r="J9">
        <v>5.7296585441799746</v>
      </c>
      <c r="K9">
        <v>19.466037599999993</v>
      </c>
      <c r="L9">
        <v>6.3031198845575851</v>
      </c>
      <c r="M9">
        <v>16.202701399999967</v>
      </c>
      <c r="N9">
        <v>2.804929253434854</v>
      </c>
      <c r="O9">
        <v>17.583255599999973</v>
      </c>
      <c r="P9">
        <v>6.6430427218272321</v>
      </c>
      <c r="Q9">
        <v>17.917575699999986</v>
      </c>
      <c r="R9">
        <v>5.0418320485983719</v>
      </c>
      <c r="S9">
        <v>19.331729699999983</v>
      </c>
      <c r="T9">
        <v>6.1170615865681643</v>
      </c>
      <c r="U9">
        <v>17.68317019999995</v>
      </c>
      <c r="V9">
        <v>2.1</v>
      </c>
      <c r="W9">
        <v>18.5</v>
      </c>
    </row>
    <row r="10" spans="1:23">
      <c r="A10" t="s">
        <v>17</v>
      </c>
      <c r="B10">
        <v>51</v>
      </c>
      <c r="C10">
        <v>51</v>
      </c>
      <c r="D10">
        <v>59.30133438</v>
      </c>
      <c r="E10">
        <v>4.8748474120000003</v>
      </c>
      <c r="F10">
        <v>4.8782776695695915</v>
      </c>
      <c r="G10">
        <v>19.946170699999982</v>
      </c>
      <c r="H10">
        <v>6.7011130019874638</v>
      </c>
      <c r="I10">
        <v>18.459201699999994</v>
      </c>
      <c r="J10">
        <v>5.4220504620567311</v>
      </c>
      <c r="K10">
        <v>19.823978299999965</v>
      </c>
      <c r="L10">
        <v>6.15869779355533</v>
      </c>
      <c r="M10">
        <v>17.244174799999996</v>
      </c>
      <c r="N10">
        <v>3.1082060794199129</v>
      </c>
      <c r="O10">
        <v>18.756046099999992</v>
      </c>
      <c r="P10">
        <v>6.8182319220256851</v>
      </c>
      <c r="Q10">
        <v>18.344272499999988</v>
      </c>
      <c r="R10">
        <v>4.9190222074300447</v>
      </c>
      <c r="S10">
        <v>19.91205199999996</v>
      </c>
      <c r="T10">
        <v>6.7700424557996692</v>
      </c>
      <c r="U10">
        <v>18.451389199999994</v>
      </c>
      <c r="V10">
        <v>1.6</v>
      </c>
      <c r="W10">
        <v>19</v>
      </c>
    </row>
    <row r="11" spans="1:23">
      <c r="A11" t="s">
        <v>18</v>
      </c>
      <c r="B11">
        <v>51</v>
      </c>
      <c r="C11">
        <v>51</v>
      </c>
      <c r="D11">
        <v>59.30133438</v>
      </c>
      <c r="E11">
        <v>4.8748474120000003</v>
      </c>
      <c r="F11">
        <v>4.1164013091298788</v>
      </c>
      <c r="G11">
        <v>19.950595699999951</v>
      </c>
      <c r="H11">
        <v>5.9871477171174066</v>
      </c>
      <c r="I11">
        <v>18.340976599999976</v>
      </c>
      <c r="J11">
        <v>3.9824426879308623</v>
      </c>
      <c r="K11">
        <v>19.70932369999997</v>
      </c>
      <c r="L11">
        <v>5.6288443833705841</v>
      </c>
      <c r="M11">
        <v>16.637302199999965</v>
      </c>
      <c r="N11">
        <v>3.15926163924411</v>
      </c>
      <c r="O11">
        <v>19.451938499999983</v>
      </c>
      <c r="P11">
        <v>6.2303652561878922</v>
      </c>
      <c r="Q11">
        <v>18.702976100000001</v>
      </c>
      <c r="R11">
        <v>4.0472147175025626</v>
      </c>
      <c r="S11">
        <v>19.937106899999947</v>
      </c>
      <c r="T11">
        <v>6.1613494950271139</v>
      </c>
      <c r="U11">
        <v>18.37582759999998</v>
      </c>
      <c r="V11">
        <v>3.4</v>
      </c>
      <c r="W11">
        <v>18.899999999999999</v>
      </c>
    </row>
    <row r="12" spans="1:23">
      <c r="A12" t="s">
        <v>19</v>
      </c>
      <c r="B12">
        <v>51</v>
      </c>
      <c r="C12">
        <v>51</v>
      </c>
      <c r="D12">
        <v>59.30133438</v>
      </c>
      <c r="E12">
        <v>4.8748474120000003</v>
      </c>
      <c r="F12">
        <v>3.3847166499205352</v>
      </c>
      <c r="G12">
        <v>20.088352099999952</v>
      </c>
      <c r="H12">
        <v>3.322915036322283</v>
      </c>
      <c r="I12">
        <v>20.191837199999952</v>
      </c>
      <c r="J12">
        <v>2.935948279554931</v>
      </c>
      <c r="K12">
        <v>20.081668699999966</v>
      </c>
      <c r="L12">
        <v>3.4684277053522581</v>
      </c>
      <c r="M12">
        <v>19.644382299999961</v>
      </c>
      <c r="N12">
        <v>3.0677777706920488</v>
      </c>
      <c r="O12">
        <v>20.025119599999982</v>
      </c>
      <c r="P12">
        <v>3.9139069381680924</v>
      </c>
      <c r="Q12">
        <v>19.741519799999992</v>
      </c>
      <c r="R12">
        <v>3.416456022697457</v>
      </c>
      <c r="S12">
        <v>20.151370799999995</v>
      </c>
      <c r="T12">
        <v>3.3374645490003645</v>
      </c>
      <c r="U12">
        <v>20.147891799999968</v>
      </c>
      <c r="V12">
        <v>4.2</v>
      </c>
      <c r="W12">
        <v>18.5</v>
      </c>
    </row>
    <row r="13" spans="1:23">
      <c r="A13" t="s">
        <v>20</v>
      </c>
      <c r="B13">
        <v>51</v>
      </c>
      <c r="C13">
        <v>51</v>
      </c>
      <c r="D13">
        <v>59.30133438</v>
      </c>
      <c r="E13">
        <v>4.8748474120000003</v>
      </c>
      <c r="F13">
        <v>3.2866642387503928</v>
      </c>
      <c r="G13">
        <v>20.285953399999983</v>
      </c>
      <c r="H13">
        <v>4.2531667385291652</v>
      </c>
      <c r="I13">
        <v>20.972659899999996</v>
      </c>
      <c r="J13">
        <v>2.8041231369214117</v>
      </c>
      <c r="K13">
        <v>20.313541299999997</v>
      </c>
      <c r="L13">
        <v>4.4048733578585617</v>
      </c>
      <c r="M13">
        <v>20.440158699999984</v>
      </c>
      <c r="N13">
        <v>2.9530033577627375</v>
      </c>
      <c r="O13">
        <v>20.495792199999983</v>
      </c>
      <c r="P13">
        <v>4.3510174243231363</v>
      </c>
      <c r="Q13">
        <v>20.777194799999961</v>
      </c>
      <c r="R13">
        <v>3.4146606640803867</v>
      </c>
      <c r="S13">
        <v>20.331058299999995</v>
      </c>
      <c r="T13">
        <v>4.1831400908673819</v>
      </c>
      <c r="U13">
        <v>20.835178199999973</v>
      </c>
      <c r="V13">
        <v>4.8</v>
      </c>
      <c r="W13">
        <v>18.2</v>
      </c>
    </row>
    <row r="14" spans="1:23">
      <c r="A14" t="s">
        <v>21</v>
      </c>
      <c r="B14">
        <v>51</v>
      </c>
      <c r="C14">
        <v>51</v>
      </c>
      <c r="D14">
        <v>59.30133438</v>
      </c>
      <c r="E14">
        <v>4.8748474120000003</v>
      </c>
      <c r="F14">
        <v>2.6708381637261245</v>
      </c>
      <c r="G14">
        <v>19.893283699999984</v>
      </c>
      <c r="H14">
        <v>6.0659597554557507</v>
      </c>
      <c r="I14">
        <v>18.648593799999958</v>
      </c>
      <c r="J14">
        <v>3.0397757592484012</v>
      </c>
      <c r="K14">
        <v>19.540256299999953</v>
      </c>
      <c r="L14">
        <v>5.6637505109257749</v>
      </c>
      <c r="M14">
        <v>18.697727099999952</v>
      </c>
      <c r="N14">
        <v>2.4910293254685638</v>
      </c>
      <c r="O14">
        <v>21.178653599999961</v>
      </c>
      <c r="P14">
        <v>5.4896133095331878</v>
      </c>
      <c r="Q14">
        <v>19.376834699999961</v>
      </c>
      <c r="R14">
        <v>2.733904920498524</v>
      </c>
      <c r="S14">
        <v>19.854556899999977</v>
      </c>
      <c r="T14">
        <v>6.3740175867997904</v>
      </c>
      <c r="U14">
        <v>18.632236299999988</v>
      </c>
      <c r="V14">
        <v>5.3</v>
      </c>
      <c r="W14">
        <v>18</v>
      </c>
    </row>
    <row r="15" spans="1:23">
      <c r="A15" t="s">
        <v>22</v>
      </c>
      <c r="B15">
        <v>51</v>
      </c>
      <c r="C15">
        <v>51</v>
      </c>
      <c r="D15">
        <v>59.30133438</v>
      </c>
      <c r="E15">
        <v>4.8748474120000003</v>
      </c>
      <c r="F15">
        <v>3.6636114987177208</v>
      </c>
      <c r="G15">
        <v>17.5280798</v>
      </c>
      <c r="H15">
        <v>7.1418588512781902</v>
      </c>
      <c r="I15">
        <v>18.271121800000003</v>
      </c>
      <c r="J15">
        <v>3.9421897789357629</v>
      </c>
      <c r="K15">
        <v>17.881961699999977</v>
      </c>
      <c r="L15">
        <v>6.4210239998272156</v>
      </c>
      <c r="M15">
        <v>17.748203099999955</v>
      </c>
      <c r="N15">
        <v>4.0717648956183412</v>
      </c>
      <c r="O15">
        <v>19.754031999999995</v>
      </c>
      <c r="P15">
        <v>6.7574550682738002</v>
      </c>
      <c r="Q15">
        <v>18.172214399999973</v>
      </c>
      <c r="R15">
        <v>3.634968370546539</v>
      </c>
      <c r="S15">
        <v>17.58044799999999</v>
      </c>
      <c r="T15">
        <v>7.1305431088005689</v>
      </c>
      <c r="U15">
        <v>18.375308799999971</v>
      </c>
      <c r="V15">
        <v>4.8</v>
      </c>
      <c r="W15">
        <v>18</v>
      </c>
    </row>
    <row r="16" spans="1:23">
      <c r="A16" t="s">
        <v>23</v>
      </c>
      <c r="B16">
        <v>51</v>
      </c>
      <c r="C16">
        <v>51</v>
      </c>
      <c r="D16">
        <v>59.30133438</v>
      </c>
      <c r="E16">
        <v>4.8748474120000003</v>
      </c>
      <c r="F16">
        <v>4.739542358181172</v>
      </c>
      <c r="G16">
        <v>18.254398199999969</v>
      </c>
      <c r="H16">
        <v>7.7107976514583063</v>
      </c>
      <c r="I16">
        <v>18.599277299999983</v>
      </c>
      <c r="J16">
        <v>4.6612003430758797</v>
      </c>
      <c r="K16">
        <v>17.974796099999992</v>
      </c>
      <c r="L16">
        <v>6.1698779369125551</v>
      </c>
      <c r="M16">
        <v>18.4108923</v>
      </c>
      <c r="N16">
        <v>4.8248659737361006</v>
      </c>
      <c r="O16">
        <v>19.293765899999983</v>
      </c>
      <c r="P16">
        <v>7.410157067732368</v>
      </c>
      <c r="Q16">
        <v>18.032596399999989</v>
      </c>
      <c r="R16">
        <v>4.5244551256160781</v>
      </c>
      <c r="S16">
        <v>18.136813999999958</v>
      </c>
      <c r="T16">
        <v>7.4294095258445978</v>
      </c>
      <c r="U16">
        <v>18.82611449999996</v>
      </c>
      <c r="V16">
        <v>5.3</v>
      </c>
      <c r="W16">
        <v>17.3</v>
      </c>
    </row>
    <row r="17" spans="1:23">
      <c r="A17" t="s">
        <v>24</v>
      </c>
      <c r="B17">
        <v>51</v>
      </c>
      <c r="C17">
        <v>51</v>
      </c>
      <c r="D17">
        <v>59.30133438</v>
      </c>
      <c r="E17">
        <v>4.8748474120000003</v>
      </c>
      <c r="F17">
        <v>4.6811677070815731</v>
      </c>
      <c r="G17">
        <v>17.572360799999956</v>
      </c>
      <c r="H17">
        <v>8.1011784138050746</v>
      </c>
      <c r="I17">
        <v>17.453372799999954</v>
      </c>
      <c r="J17">
        <v>3.4442131450990332</v>
      </c>
      <c r="K17">
        <v>17.163181199999997</v>
      </c>
      <c r="L17">
        <v>7.100513488486369</v>
      </c>
      <c r="M17">
        <v>16.817050799999947</v>
      </c>
      <c r="N17">
        <v>5.0925095105589682</v>
      </c>
      <c r="O17">
        <v>19.594913299999973</v>
      </c>
      <c r="P17">
        <v>8.1152743483758574</v>
      </c>
      <c r="Q17">
        <v>17.533939199999963</v>
      </c>
      <c r="R17">
        <v>4.7342436856121752</v>
      </c>
      <c r="S17">
        <v>17.478122599999949</v>
      </c>
      <c r="T17">
        <v>8.3049311060062045</v>
      </c>
      <c r="U17">
        <v>17.390872799999954</v>
      </c>
      <c r="V17">
        <v>4.3</v>
      </c>
      <c r="W17">
        <v>16.3</v>
      </c>
    </row>
    <row r="18" spans="1:23">
      <c r="A18" t="s">
        <v>25</v>
      </c>
      <c r="B18">
        <v>51</v>
      </c>
      <c r="C18">
        <v>51</v>
      </c>
      <c r="D18">
        <v>59.30133438</v>
      </c>
      <c r="E18">
        <v>4.8748474120000003</v>
      </c>
      <c r="F18">
        <v>3.3762507378040096</v>
      </c>
      <c r="G18">
        <v>16.118686499999967</v>
      </c>
      <c r="H18">
        <v>6.4629979789486027</v>
      </c>
      <c r="I18">
        <v>15.414188199999955</v>
      </c>
      <c r="J18">
        <v>2.8479730498363756</v>
      </c>
      <c r="K18">
        <v>15.947910199999967</v>
      </c>
      <c r="L18">
        <v>6.777083768193882</v>
      </c>
      <c r="M18">
        <v>16.577121599999998</v>
      </c>
      <c r="N18">
        <v>4.6913994137677157</v>
      </c>
      <c r="O18">
        <v>19.738284899999996</v>
      </c>
      <c r="P18">
        <v>7.1757750725298761</v>
      </c>
      <c r="Q18">
        <v>15.712131299999953</v>
      </c>
      <c r="R18">
        <v>3.2311634385205354</v>
      </c>
      <c r="S18">
        <v>16.186160899999948</v>
      </c>
      <c r="T18">
        <v>6.7431595033050993</v>
      </c>
      <c r="U18">
        <v>15.577029999999979</v>
      </c>
      <c r="V18">
        <v>4.5</v>
      </c>
      <c r="W18">
        <v>15.6</v>
      </c>
    </row>
    <row r="19" spans="1:23">
      <c r="A19" t="s">
        <v>26</v>
      </c>
      <c r="B19">
        <v>51</v>
      </c>
      <c r="C19">
        <v>51</v>
      </c>
      <c r="D19">
        <v>59.30133438</v>
      </c>
      <c r="E19">
        <v>4.8748474120000003</v>
      </c>
      <c r="F19">
        <v>2.8784272853613921</v>
      </c>
      <c r="G19">
        <v>14.259616699999981</v>
      </c>
      <c r="H19">
        <v>6.5462585041430765</v>
      </c>
      <c r="I19">
        <v>14.09415039999999</v>
      </c>
      <c r="J19">
        <v>3.2894587059367177</v>
      </c>
      <c r="K19">
        <v>14.1698035</v>
      </c>
      <c r="L19">
        <v>5.9452808049259929</v>
      </c>
      <c r="M19">
        <v>14.941562499999975</v>
      </c>
      <c r="N19">
        <v>4.3695986710281867</v>
      </c>
      <c r="O19">
        <v>19.23868159999995</v>
      </c>
      <c r="P19">
        <v>7.0963151881167219</v>
      </c>
      <c r="Q19">
        <v>13.867130099999997</v>
      </c>
      <c r="R19">
        <v>2.7193229181151977</v>
      </c>
      <c r="S19">
        <v>14.250064699999996</v>
      </c>
      <c r="T19">
        <v>6.5191849827000707</v>
      </c>
      <c r="U19">
        <v>14.31637939999996</v>
      </c>
      <c r="V19">
        <v>4.4000000000000004</v>
      </c>
      <c r="W19">
        <v>15.2</v>
      </c>
    </row>
    <row r="20" spans="1:23">
      <c r="A20" t="s">
        <v>27</v>
      </c>
      <c r="B20">
        <v>51</v>
      </c>
      <c r="C20">
        <v>51</v>
      </c>
      <c r="D20">
        <v>59.30133438</v>
      </c>
      <c r="E20">
        <v>4.8748474120000003</v>
      </c>
      <c r="F20">
        <v>3.3306942894451095</v>
      </c>
      <c r="G20">
        <v>13.341495399999985</v>
      </c>
      <c r="H20">
        <v>7.497462581908084</v>
      </c>
      <c r="I20">
        <v>12.543399699999952</v>
      </c>
      <c r="J20">
        <v>3.677428647539144</v>
      </c>
      <c r="K20">
        <v>13.855960699999969</v>
      </c>
      <c r="L20">
        <v>6.0889517212449595</v>
      </c>
      <c r="M20">
        <v>14.62103639999998</v>
      </c>
      <c r="N20">
        <v>3.6483155024437601</v>
      </c>
      <c r="O20">
        <v>18.725406499999963</v>
      </c>
      <c r="P20">
        <v>7.9781527974522168</v>
      </c>
      <c r="Q20">
        <v>12.40707759999998</v>
      </c>
      <c r="R20">
        <v>3.464289094905094</v>
      </c>
      <c r="S20">
        <v>13.391300000000001</v>
      </c>
      <c r="T20">
        <v>7.8891503566702319</v>
      </c>
      <c r="U20">
        <v>12.221164599999952</v>
      </c>
      <c r="V20">
        <v>5.0999999999999996</v>
      </c>
      <c r="W20">
        <v>14.7</v>
      </c>
    </row>
    <row r="21" spans="1:23">
      <c r="A21" t="s">
        <v>28</v>
      </c>
      <c r="B21">
        <v>51</v>
      </c>
      <c r="C21">
        <v>51</v>
      </c>
      <c r="D21">
        <v>59.30133438</v>
      </c>
      <c r="E21">
        <v>4.8748474120000003</v>
      </c>
      <c r="F21">
        <v>3.6237559452530181</v>
      </c>
      <c r="G21">
        <v>12.787784399999964</v>
      </c>
      <c r="H21">
        <v>8.3684316638059304</v>
      </c>
      <c r="I21">
        <v>12.688083499999948</v>
      </c>
      <c r="J21">
        <v>4.2612363086259979</v>
      </c>
      <c r="K21">
        <v>13.961704099999963</v>
      </c>
      <c r="L21">
        <v>6.2996132139326395</v>
      </c>
      <c r="M21">
        <v>13.59805659999995</v>
      </c>
      <c r="N21">
        <v>2.7646816635901263</v>
      </c>
      <c r="O21">
        <v>17.110538299999973</v>
      </c>
      <c r="P21">
        <v>8.4227094405969503</v>
      </c>
      <c r="Q21">
        <v>12.703311799999994</v>
      </c>
      <c r="R21">
        <v>3.4345614398283768</v>
      </c>
      <c r="S21">
        <v>12.692447499999957</v>
      </c>
      <c r="T21">
        <v>8.1641982544401817</v>
      </c>
      <c r="U21">
        <v>12.696689499999991</v>
      </c>
      <c r="V21">
        <v>6.2</v>
      </c>
      <c r="W21">
        <v>14.6</v>
      </c>
    </row>
    <row r="22" spans="1:23">
      <c r="A22" t="s">
        <v>29</v>
      </c>
      <c r="B22">
        <v>51</v>
      </c>
      <c r="C22">
        <v>51</v>
      </c>
      <c r="D22">
        <v>59.30133438</v>
      </c>
      <c r="E22">
        <v>4.8748474120000003</v>
      </c>
      <c r="F22">
        <v>3.6882869979986048</v>
      </c>
      <c r="G22">
        <v>13.238101799999981</v>
      </c>
      <c r="H22">
        <v>7.2523871430747713</v>
      </c>
      <c r="I22">
        <v>13.300784899999996</v>
      </c>
      <c r="J22">
        <v>4.2166683774431588</v>
      </c>
      <c r="K22">
        <v>14.432925999999952</v>
      </c>
      <c r="L22">
        <v>5.8543458266767514</v>
      </c>
      <c r="M22">
        <v>14.46042239999997</v>
      </c>
      <c r="N22">
        <v>2.9507405925920183</v>
      </c>
      <c r="O22">
        <v>15.043765899999983</v>
      </c>
      <c r="P22">
        <v>6.4531749218256866</v>
      </c>
      <c r="Q22">
        <v>13.364322499999957</v>
      </c>
      <c r="R22">
        <v>3.5435831825381481</v>
      </c>
      <c r="S22">
        <v>13.179782699999976</v>
      </c>
      <c r="T22">
        <v>6.8057241756085798</v>
      </c>
      <c r="U22">
        <v>13.072269299999959</v>
      </c>
      <c r="V22">
        <v>4.2</v>
      </c>
      <c r="W22">
        <v>15.6</v>
      </c>
    </row>
    <row r="23" spans="1:23">
      <c r="A23" t="s">
        <v>30</v>
      </c>
      <c r="B23">
        <v>51</v>
      </c>
      <c r="C23">
        <v>51</v>
      </c>
      <c r="D23">
        <v>59.30133438</v>
      </c>
      <c r="E23">
        <v>4.8748474120000003</v>
      </c>
      <c r="F23">
        <v>3.7858459113785972</v>
      </c>
      <c r="G23">
        <v>13.776981199999966</v>
      </c>
      <c r="H23">
        <v>8.9208788953362959</v>
      </c>
      <c r="I23">
        <v>14.095340599999986</v>
      </c>
      <c r="J23">
        <v>4.6860830065153163</v>
      </c>
      <c r="K23">
        <v>14.639713099999994</v>
      </c>
      <c r="L23">
        <v>7.8516955688409631</v>
      </c>
      <c r="M23">
        <v>15.177219199999968</v>
      </c>
      <c r="N23">
        <v>2.9190402114003398</v>
      </c>
      <c r="O23">
        <v>15.546542999999986</v>
      </c>
      <c r="P23">
        <v>9.6323655262235892</v>
      </c>
      <c r="Q23">
        <v>12.751529499999947</v>
      </c>
      <c r="R23">
        <v>3.6809726402412632</v>
      </c>
      <c r="S23">
        <v>13.664645999999948</v>
      </c>
      <c r="T23">
        <v>9.4546255244371142</v>
      </c>
      <c r="U23">
        <v>13.165286899999955</v>
      </c>
      <c r="V23">
        <v>6.1</v>
      </c>
      <c r="W23">
        <v>15.6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74" workbookViewId="0">
      <selection activeCell="K90" sqref="K90:L111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5" width="12.83203125" bestFit="1" customWidth="1"/>
    <col min="6" max="6" width="18" bestFit="1" customWidth="1"/>
    <col min="7" max="9" width="12.1640625" bestFit="1" customWidth="1"/>
    <col min="11" max="11" width="12.16406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33</v>
      </c>
      <c r="K1" t="s">
        <v>36</v>
      </c>
      <c r="L1" t="s">
        <v>37</v>
      </c>
    </row>
    <row r="2" spans="1:12">
      <c r="A2" t="s">
        <v>9</v>
      </c>
      <c r="B2">
        <v>83</v>
      </c>
      <c r="C2">
        <v>17</v>
      </c>
      <c r="D2">
        <v>1</v>
      </c>
      <c r="E2">
        <v>-2.7239310739999998</v>
      </c>
      <c r="F2">
        <v>2.7616868019999998</v>
      </c>
      <c r="G2">
        <v>290.13525390000001</v>
      </c>
      <c r="H2">
        <v>58.88635635</v>
      </c>
      <c r="I2">
        <v>5.626953125</v>
      </c>
      <c r="J2">
        <v>44560</v>
      </c>
      <c r="K2">
        <f>SQRT(E2^2+F2^2)</f>
        <v>3.8790094725643272</v>
      </c>
      <c r="L2">
        <f>G2-273.16</f>
        <v>16.975253899999984</v>
      </c>
    </row>
    <row r="3" spans="1:12">
      <c r="A3" t="s">
        <v>10</v>
      </c>
      <c r="B3">
        <v>83</v>
      </c>
      <c r="C3">
        <v>17</v>
      </c>
      <c r="D3">
        <v>1</v>
      </c>
      <c r="E3">
        <v>-3.7736067769999999</v>
      </c>
      <c r="F3">
        <v>3.8319458960000001</v>
      </c>
      <c r="G3">
        <v>286.5380859</v>
      </c>
      <c r="H3">
        <v>58.88635635</v>
      </c>
      <c r="I3">
        <v>5.626953125</v>
      </c>
      <c r="J3">
        <v>44560</v>
      </c>
      <c r="K3">
        <f t="shared" ref="K3:K66" si="0">SQRT(E3^2+F3^2)</f>
        <v>5.3780960810766087</v>
      </c>
      <c r="L3">
        <f t="shared" ref="L3:L66" si="1">G3-273.16</f>
        <v>13.378085899999974</v>
      </c>
    </row>
    <row r="4" spans="1:12">
      <c r="A4" t="s">
        <v>11</v>
      </c>
      <c r="B4">
        <v>83</v>
      </c>
      <c r="C4">
        <v>17</v>
      </c>
      <c r="D4">
        <v>1</v>
      </c>
      <c r="E4">
        <v>-2.705845118</v>
      </c>
      <c r="F4">
        <v>7.2842130660000004</v>
      </c>
      <c r="G4">
        <v>291.06680299999999</v>
      </c>
      <c r="H4">
        <v>58.88635635</v>
      </c>
      <c r="I4">
        <v>5.626953125</v>
      </c>
      <c r="J4">
        <v>44560</v>
      </c>
      <c r="K4">
        <f t="shared" si="0"/>
        <v>7.7705442404949707</v>
      </c>
      <c r="L4">
        <f t="shared" si="1"/>
        <v>17.906802999999968</v>
      </c>
    </row>
    <row r="5" spans="1:12">
      <c r="A5" t="s">
        <v>12</v>
      </c>
      <c r="B5">
        <v>83</v>
      </c>
      <c r="C5">
        <v>17</v>
      </c>
      <c r="D5">
        <v>1</v>
      </c>
      <c r="E5">
        <v>-1.2990887170000001</v>
      </c>
      <c r="F5">
        <v>7.2637124059999998</v>
      </c>
      <c r="G5">
        <v>294.58087160000002</v>
      </c>
      <c r="H5">
        <v>58.88635635</v>
      </c>
      <c r="I5">
        <v>5.626953125</v>
      </c>
      <c r="J5">
        <v>44560</v>
      </c>
      <c r="K5">
        <f t="shared" si="0"/>
        <v>7.3789666899719109</v>
      </c>
      <c r="L5">
        <f t="shared" si="1"/>
        <v>21.420871599999998</v>
      </c>
    </row>
    <row r="6" spans="1:12">
      <c r="A6" t="s">
        <v>13</v>
      </c>
      <c r="B6">
        <v>83</v>
      </c>
      <c r="C6">
        <v>17</v>
      </c>
      <c r="D6">
        <v>1</v>
      </c>
      <c r="E6">
        <v>0.64416480060000003</v>
      </c>
      <c r="F6">
        <v>5.2601404189999998</v>
      </c>
      <c r="G6">
        <v>296.67501829999998</v>
      </c>
      <c r="H6">
        <v>58.88635635</v>
      </c>
      <c r="I6">
        <v>5.626953125</v>
      </c>
      <c r="J6">
        <v>44560</v>
      </c>
      <c r="K6">
        <f t="shared" si="0"/>
        <v>5.2994363396430693</v>
      </c>
      <c r="L6">
        <f t="shared" si="1"/>
        <v>23.515018299999952</v>
      </c>
    </row>
    <row r="7" spans="1:12">
      <c r="A7" t="s">
        <v>14</v>
      </c>
      <c r="B7">
        <v>83</v>
      </c>
      <c r="C7">
        <v>17</v>
      </c>
      <c r="D7">
        <v>1</v>
      </c>
      <c r="E7">
        <v>3.2518799299999999</v>
      </c>
      <c r="F7">
        <v>7.0838360790000001</v>
      </c>
      <c r="G7">
        <v>297.02905270000002</v>
      </c>
      <c r="H7">
        <v>58.88635635</v>
      </c>
      <c r="I7">
        <v>5.626953125</v>
      </c>
      <c r="J7">
        <v>44560</v>
      </c>
      <c r="K7">
        <f t="shared" si="0"/>
        <v>7.7945786719539178</v>
      </c>
      <c r="L7">
        <f t="shared" si="1"/>
        <v>23.869052699999997</v>
      </c>
    </row>
    <row r="8" spans="1:12">
      <c r="A8" t="s">
        <v>15</v>
      </c>
      <c r="B8">
        <v>83</v>
      </c>
      <c r="C8">
        <v>17</v>
      </c>
      <c r="D8">
        <v>1</v>
      </c>
      <c r="E8">
        <v>6.4592437739999999</v>
      </c>
      <c r="F8">
        <v>5.715275288</v>
      </c>
      <c r="G8">
        <v>297.22924799999998</v>
      </c>
      <c r="H8">
        <v>58.88635635</v>
      </c>
      <c r="I8">
        <v>5.626953125</v>
      </c>
      <c r="J8">
        <v>44560</v>
      </c>
      <c r="K8">
        <f t="shared" si="0"/>
        <v>8.6247435758740814</v>
      </c>
      <c r="L8">
        <f t="shared" si="1"/>
        <v>24.069247999999959</v>
      </c>
    </row>
    <row r="9" spans="1:12">
      <c r="A9" t="s">
        <v>16</v>
      </c>
      <c r="B9">
        <v>83</v>
      </c>
      <c r="C9">
        <v>17</v>
      </c>
      <c r="D9">
        <v>1</v>
      </c>
      <c r="E9">
        <v>8.5645074839999999</v>
      </c>
      <c r="F9">
        <v>6.9763603209999996</v>
      </c>
      <c r="G9">
        <v>297.16210940000002</v>
      </c>
      <c r="H9">
        <v>58.88635635</v>
      </c>
      <c r="I9">
        <v>5.626953125</v>
      </c>
      <c r="J9">
        <v>44560</v>
      </c>
      <c r="K9">
        <f t="shared" si="0"/>
        <v>11.046284070759507</v>
      </c>
      <c r="L9">
        <f t="shared" si="1"/>
        <v>24.002109399999995</v>
      </c>
    </row>
    <row r="10" spans="1:12">
      <c r="A10" t="s">
        <v>17</v>
      </c>
      <c r="B10">
        <v>83</v>
      </c>
      <c r="C10">
        <v>17</v>
      </c>
      <c r="D10">
        <v>1</v>
      </c>
      <c r="E10">
        <v>9.2750196460000005</v>
      </c>
      <c r="F10">
        <v>5.6046648030000004</v>
      </c>
      <c r="G10">
        <v>297.01309199999997</v>
      </c>
      <c r="H10">
        <v>58.88635635</v>
      </c>
      <c r="I10">
        <v>5.626953125</v>
      </c>
      <c r="J10">
        <v>44560</v>
      </c>
      <c r="K10">
        <f t="shared" si="0"/>
        <v>10.836893327318167</v>
      </c>
      <c r="L10">
        <f t="shared" si="1"/>
        <v>23.853091999999947</v>
      </c>
    </row>
    <row r="11" spans="1:12">
      <c r="A11" t="s">
        <v>18</v>
      </c>
      <c r="B11">
        <v>83</v>
      </c>
      <c r="C11">
        <v>17</v>
      </c>
      <c r="D11">
        <v>1</v>
      </c>
      <c r="E11">
        <v>9.1146240229999993</v>
      </c>
      <c r="F11">
        <v>2.1661677359999998</v>
      </c>
      <c r="G11">
        <v>297.72137450000002</v>
      </c>
      <c r="H11">
        <v>58.88635635</v>
      </c>
      <c r="I11">
        <v>5.626953125</v>
      </c>
      <c r="J11">
        <v>44560</v>
      </c>
      <c r="K11">
        <f t="shared" si="0"/>
        <v>9.3684926077323709</v>
      </c>
      <c r="L11">
        <f t="shared" si="1"/>
        <v>24.561374499999999</v>
      </c>
    </row>
    <row r="12" spans="1:12">
      <c r="A12" t="s">
        <v>19</v>
      </c>
      <c r="B12">
        <v>83</v>
      </c>
      <c r="C12">
        <v>17</v>
      </c>
      <c r="D12">
        <v>1</v>
      </c>
      <c r="E12">
        <v>8.0447902679999999</v>
      </c>
      <c r="F12">
        <v>-1.540424228</v>
      </c>
      <c r="G12">
        <v>296.54565430000002</v>
      </c>
      <c r="H12">
        <v>58.88635635</v>
      </c>
      <c r="I12">
        <v>5.626953125</v>
      </c>
      <c r="J12">
        <v>44560</v>
      </c>
      <c r="K12">
        <f t="shared" si="0"/>
        <v>8.1909436122046966</v>
      </c>
      <c r="L12">
        <f t="shared" si="1"/>
        <v>23.385654299999999</v>
      </c>
    </row>
    <row r="13" spans="1:12">
      <c r="A13" t="s">
        <v>20</v>
      </c>
      <c r="B13">
        <v>83</v>
      </c>
      <c r="C13">
        <v>17</v>
      </c>
      <c r="D13">
        <v>1</v>
      </c>
      <c r="E13">
        <v>6.7098393439999997</v>
      </c>
      <c r="F13">
        <v>-1.8223482369999999</v>
      </c>
      <c r="G13">
        <v>296.60623170000002</v>
      </c>
      <c r="H13">
        <v>58.88635635</v>
      </c>
      <c r="I13">
        <v>5.626953125</v>
      </c>
      <c r="J13">
        <v>44560</v>
      </c>
      <c r="K13">
        <f t="shared" si="0"/>
        <v>6.9529056601673629</v>
      </c>
      <c r="L13">
        <f t="shared" si="1"/>
        <v>23.446231699999998</v>
      </c>
    </row>
    <row r="14" spans="1:12">
      <c r="A14" t="s">
        <v>21</v>
      </c>
      <c r="B14">
        <v>83</v>
      </c>
      <c r="C14">
        <v>17</v>
      </c>
      <c r="D14">
        <v>1</v>
      </c>
      <c r="E14">
        <v>6.6628131870000002</v>
      </c>
      <c r="F14">
        <v>-2.8321647639999998</v>
      </c>
      <c r="G14">
        <v>295.5213928</v>
      </c>
      <c r="H14">
        <v>58.88635635</v>
      </c>
      <c r="I14">
        <v>5.626953125</v>
      </c>
      <c r="J14">
        <v>44560</v>
      </c>
      <c r="K14">
        <f t="shared" si="0"/>
        <v>7.2397677321378389</v>
      </c>
      <c r="L14">
        <f t="shared" si="1"/>
        <v>22.361392799999976</v>
      </c>
    </row>
    <row r="15" spans="1:12">
      <c r="A15" t="s">
        <v>22</v>
      </c>
      <c r="B15">
        <v>83</v>
      </c>
      <c r="C15">
        <v>17</v>
      </c>
      <c r="D15">
        <v>1</v>
      </c>
      <c r="E15">
        <v>6.9359908099999998</v>
      </c>
      <c r="F15">
        <v>-1.9384033679999999</v>
      </c>
      <c r="G15">
        <v>294.61666869999999</v>
      </c>
      <c r="H15">
        <v>58.88635635</v>
      </c>
      <c r="I15">
        <v>5.626953125</v>
      </c>
      <c r="J15">
        <v>44560</v>
      </c>
      <c r="K15">
        <f t="shared" si="0"/>
        <v>7.2017620158873763</v>
      </c>
      <c r="L15">
        <f t="shared" si="1"/>
        <v>21.456668699999966</v>
      </c>
    </row>
    <row r="16" spans="1:12">
      <c r="A16" t="s">
        <v>23</v>
      </c>
      <c r="B16">
        <v>83</v>
      </c>
      <c r="C16">
        <v>17</v>
      </c>
      <c r="D16">
        <v>1</v>
      </c>
      <c r="E16">
        <v>5.2652378080000002</v>
      </c>
      <c r="F16">
        <v>-4.909230709</v>
      </c>
      <c r="G16">
        <v>295.48275760000001</v>
      </c>
      <c r="H16">
        <v>58.88635635</v>
      </c>
      <c r="I16">
        <v>5.626953125</v>
      </c>
      <c r="J16">
        <v>44560</v>
      </c>
      <c r="K16">
        <f t="shared" si="0"/>
        <v>7.1988384708216149</v>
      </c>
      <c r="L16">
        <f t="shared" si="1"/>
        <v>22.322757599999989</v>
      </c>
    </row>
    <row r="17" spans="1:12">
      <c r="A17" t="s">
        <v>24</v>
      </c>
      <c r="B17">
        <v>83</v>
      </c>
      <c r="C17">
        <v>17</v>
      </c>
      <c r="D17">
        <v>1</v>
      </c>
      <c r="E17">
        <v>1.9480038879999999</v>
      </c>
      <c r="F17">
        <v>-5.2669296259999996</v>
      </c>
      <c r="G17">
        <v>295.02014159999999</v>
      </c>
      <c r="H17">
        <v>58.88635635</v>
      </c>
      <c r="I17">
        <v>5.626953125</v>
      </c>
      <c r="J17">
        <v>44560</v>
      </c>
      <c r="K17">
        <f t="shared" si="0"/>
        <v>5.6156270204581444</v>
      </c>
      <c r="L17">
        <f t="shared" si="1"/>
        <v>21.860141599999963</v>
      </c>
    </row>
    <row r="18" spans="1:12">
      <c r="A18" t="s">
        <v>25</v>
      </c>
      <c r="B18">
        <v>83</v>
      </c>
      <c r="C18">
        <v>17</v>
      </c>
      <c r="D18">
        <v>1</v>
      </c>
      <c r="E18">
        <v>0.95611011980000005</v>
      </c>
      <c r="F18">
        <v>-8.3097066880000003</v>
      </c>
      <c r="G18">
        <v>293.55834959999999</v>
      </c>
      <c r="H18">
        <v>58.88635635</v>
      </c>
      <c r="I18">
        <v>5.626953125</v>
      </c>
      <c r="J18">
        <v>44560</v>
      </c>
      <c r="K18">
        <f t="shared" si="0"/>
        <v>8.3645305786861641</v>
      </c>
      <c r="L18">
        <f t="shared" si="1"/>
        <v>20.39834959999996</v>
      </c>
    </row>
    <row r="19" spans="1:12">
      <c r="A19" t="s">
        <v>26</v>
      </c>
      <c r="B19">
        <v>83</v>
      </c>
      <c r="C19">
        <v>17</v>
      </c>
      <c r="D19">
        <v>1</v>
      </c>
      <c r="E19">
        <v>-2.628891468</v>
      </c>
      <c r="F19">
        <v>-6.8891234399999997</v>
      </c>
      <c r="G19">
        <v>290.35284419999999</v>
      </c>
      <c r="H19">
        <v>58.88635635</v>
      </c>
      <c r="I19">
        <v>5.626953125</v>
      </c>
      <c r="J19">
        <v>44560</v>
      </c>
      <c r="K19">
        <f t="shared" si="0"/>
        <v>7.3736756181758247</v>
      </c>
      <c r="L19">
        <f t="shared" si="1"/>
        <v>17.192844199999968</v>
      </c>
    </row>
    <row r="20" spans="1:12">
      <c r="A20" t="s">
        <v>27</v>
      </c>
      <c r="B20">
        <v>83</v>
      </c>
      <c r="C20">
        <v>17</v>
      </c>
      <c r="D20">
        <v>1</v>
      </c>
      <c r="E20">
        <v>-5.9330945010000002</v>
      </c>
      <c r="F20">
        <v>-5.3728337289999999</v>
      </c>
      <c r="G20">
        <v>289.09573360000002</v>
      </c>
      <c r="H20">
        <v>58.88635635</v>
      </c>
      <c r="I20">
        <v>5.626953125</v>
      </c>
      <c r="J20">
        <v>44560</v>
      </c>
      <c r="K20">
        <f t="shared" si="0"/>
        <v>8.0043083796963046</v>
      </c>
      <c r="L20">
        <f t="shared" si="1"/>
        <v>15.935733599999992</v>
      </c>
    </row>
    <row r="21" spans="1:12">
      <c r="A21" t="s">
        <v>28</v>
      </c>
      <c r="B21">
        <v>83</v>
      </c>
      <c r="C21">
        <v>17</v>
      </c>
      <c r="D21">
        <v>1</v>
      </c>
      <c r="E21">
        <v>-3.59355402</v>
      </c>
      <c r="F21">
        <v>-1.380063415</v>
      </c>
      <c r="G21">
        <v>287.061554</v>
      </c>
      <c r="H21">
        <v>58.88635635</v>
      </c>
      <c r="I21">
        <v>5.626953125</v>
      </c>
      <c r="J21">
        <v>44560</v>
      </c>
      <c r="K21">
        <f t="shared" si="0"/>
        <v>3.8494422354517313</v>
      </c>
      <c r="L21">
        <f t="shared" si="1"/>
        <v>13.901553999999976</v>
      </c>
    </row>
    <row r="22" spans="1:12">
      <c r="A22" t="s">
        <v>29</v>
      </c>
      <c r="B22">
        <v>83</v>
      </c>
      <c r="C22">
        <v>17</v>
      </c>
      <c r="D22">
        <v>1</v>
      </c>
      <c r="E22">
        <v>-6.700849056</v>
      </c>
      <c r="F22">
        <v>1.508374095</v>
      </c>
      <c r="G22">
        <v>288.68243410000002</v>
      </c>
      <c r="H22">
        <v>58.88635635</v>
      </c>
      <c r="I22">
        <v>5.626953125</v>
      </c>
      <c r="J22">
        <v>44560</v>
      </c>
      <c r="K22">
        <f t="shared" si="0"/>
        <v>6.8685202541568708</v>
      </c>
      <c r="L22">
        <f t="shared" si="1"/>
        <v>15.522434099999998</v>
      </c>
    </row>
    <row r="23" spans="1:12">
      <c r="A23" t="s">
        <v>30</v>
      </c>
      <c r="B23">
        <v>83</v>
      </c>
      <c r="C23">
        <v>17</v>
      </c>
      <c r="D23">
        <v>1</v>
      </c>
      <c r="E23">
        <v>-3.4900341030000002</v>
      </c>
      <c r="F23">
        <v>3.0518379210000002</v>
      </c>
      <c r="G23">
        <v>287.31445309999998</v>
      </c>
      <c r="H23">
        <v>58.88635635</v>
      </c>
      <c r="I23">
        <v>5.626953125</v>
      </c>
      <c r="J23">
        <v>44560</v>
      </c>
      <c r="K23">
        <f t="shared" si="0"/>
        <v>4.6361678934392163</v>
      </c>
      <c r="L23">
        <f t="shared" si="1"/>
        <v>14.154453099999955</v>
      </c>
    </row>
    <row r="24" spans="1:12">
      <c r="A24" t="s">
        <v>9</v>
      </c>
      <c r="B24">
        <v>74</v>
      </c>
      <c r="C24">
        <v>32</v>
      </c>
      <c r="D24">
        <v>1</v>
      </c>
      <c r="E24">
        <v>-1.995521903</v>
      </c>
      <c r="F24">
        <v>1.757680774</v>
      </c>
      <c r="G24">
        <v>289.19839480000002</v>
      </c>
      <c r="H24">
        <v>59.069526670000002</v>
      </c>
      <c r="I24">
        <v>5.4182739260000004</v>
      </c>
      <c r="J24">
        <v>44610</v>
      </c>
      <c r="K24">
        <f t="shared" si="0"/>
        <v>2.6592384941260874</v>
      </c>
      <c r="L24">
        <f t="shared" si="1"/>
        <v>16.038394799999992</v>
      </c>
    </row>
    <row r="25" spans="1:12">
      <c r="A25" t="s">
        <v>10</v>
      </c>
      <c r="B25">
        <v>74</v>
      </c>
      <c r="C25">
        <v>32</v>
      </c>
      <c r="D25">
        <v>1</v>
      </c>
      <c r="E25">
        <v>-3.1092038149999999</v>
      </c>
      <c r="F25">
        <v>1.819368839</v>
      </c>
      <c r="G25">
        <v>287.5722351</v>
      </c>
      <c r="H25">
        <v>59.069526670000002</v>
      </c>
      <c r="I25">
        <v>5.4182739260000004</v>
      </c>
      <c r="J25">
        <v>44610</v>
      </c>
      <c r="K25">
        <f t="shared" si="0"/>
        <v>3.6023952220064306</v>
      </c>
      <c r="L25">
        <f t="shared" si="1"/>
        <v>14.412235099999975</v>
      </c>
    </row>
    <row r="26" spans="1:12">
      <c r="A26" t="s">
        <v>11</v>
      </c>
      <c r="B26">
        <v>74</v>
      </c>
      <c r="C26">
        <v>32</v>
      </c>
      <c r="D26">
        <v>1</v>
      </c>
      <c r="E26">
        <v>-5.0697336200000001</v>
      </c>
      <c r="F26">
        <v>5.7565603259999998</v>
      </c>
      <c r="G26">
        <v>289.5838928</v>
      </c>
      <c r="H26">
        <v>59.069526670000002</v>
      </c>
      <c r="I26">
        <v>5.4182739260000004</v>
      </c>
      <c r="J26">
        <v>44610</v>
      </c>
      <c r="K26">
        <f t="shared" si="0"/>
        <v>7.6707356729739766</v>
      </c>
      <c r="L26">
        <f t="shared" si="1"/>
        <v>16.423892799999976</v>
      </c>
    </row>
    <row r="27" spans="1:12">
      <c r="A27" t="s">
        <v>12</v>
      </c>
      <c r="B27">
        <v>74</v>
      </c>
      <c r="C27">
        <v>32</v>
      </c>
      <c r="D27">
        <v>1</v>
      </c>
      <c r="E27">
        <v>-4.3433003430000001</v>
      </c>
      <c r="F27">
        <v>4.468557358</v>
      </c>
      <c r="G27">
        <v>292.51751710000002</v>
      </c>
      <c r="H27">
        <v>59.069526670000002</v>
      </c>
      <c r="I27">
        <v>5.4182739260000004</v>
      </c>
      <c r="J27">
        <v>44610</v>
      </c>
      <c r="K27">
        <f t="shared" si="0"/>
        <v>6.2315537975082798</v>
      </c>
      <c r="L27">
        <f t="shared" si="1"/>
        <v>19.357517099999995</v>
      </c>
    </row>
    <row r="28" spans="1:12">
      <c r="A28" t="s">
        <v>13</v>
      </c>
      <c r="B28">
        <v>74</v>
      </c>
      <c r="C28">
        <v>32</v>
      </c>
      <c r="D28">
        <v>1</v>
      </c>
      <c r="E28">
        <v>0.62420117860000002</v>
      </c>
      <c r="F28">
        <v>4.4615640640000001</v>
      </c>
      <c r="G28">
        <v>294.66085820000001</v>
      </c>
      <c r="H28">
        <v>59.069526670000002</v>
      </c>
      <c r="I28">
        <v>5.4182739260000004</v>
      </c>
      <c r="J28">
        <v>44610</v>
      </c>
      <c r="K28">
        <f t="shared" si="0"/>
        <v>4.5050173150102131</v>
      </c>
      <c r="L28">
        <f t="shared" si="1"/>
        <v>21.500858199999982</v>
      </c>
    </row>
    <row r="29" spans="1:12">
      <c r="A29" t="s">
        <v>14</v>
      </c>
      <c r="B29">
        <v>74</v>
      </c>
      <c r="C29">
        <v>32</v>
      </c>
      <c r="D29">
        <v>1</v>
      </c>
      <c r="E29">
        <v>3.7352440360000001</v>
      </c>
      <c r="F29">
        <v>4.9088959689999996</v>
      </c>
      <c r="G29">
        <v>295.0148926</v>
      </c>
      <c r="H29">
        <v>59.069526670000002</v>
      </c>
      <c r="I29">
        <v>5.4182739260000004</v>
      </c>
      <c r="J29">
        <v>44610</v>
      </c>
      <c r="K29">
        <f t="shared" si="0"/>
        <v>6.1684120843972492</v>
      </c>
      <c r="L29">
        <f t="shared" si="1"/>
        <v>21.854892599999971</v>
      </c>
    </row>
    <row r="30" spans="1:12">
      <c r="A30" t="s">
        <v>15</v>
      </c>
      <c r="B30">
        <v>74</v>
      </c>
      <c r="C30">
        <v>32</v>
      </c>
      <c r="D30">
        <v>1</v>
      </c>
      <c r="E30">
        <v>6.4901914600000001</v>
      </c>
      <c r="F30">
        <v>6.1365132329999996</v>
      </c>
      <c r="G30">
        <v>294.19256589999998</v>
      </c>
      <c r="H30">
        <v>59.069526670000002</v>
      </c>
      <c r="I30">
        <v>5.4182739260000004</v>
      </c>
      <c r="J30">
        <v>44610</v>
      </c>
      <c r="K30">
        <f t="shared" si="0"/>
        <v>8.9319303538619828</v>
      </c>
      <c r="L30">
        <f t="shared" si="1"/>
        <v>21.032565899999952</v>
      </c>
    </row>
    <row r="31" spans="1:12">
      <c r="A31" t="s">
        <v>16</v>
      </c>
      <c r="B31">
        <v>74</v>
      </c>
      <c r="C31">
        <v>32</v>
      </c>
      <c r="D31">
        <v>1</v>
      </c>
      <c r="E31">
        <v>7.5053358079999999</v>
      </c>
      <c r="F31">
        <v>7.8939857480000004</v>
      </c>
      <c r="G31">
        <v>294.61434939999998</v>
      </c>
      <c r="H31">
        <v>59.069526670000002</v>
      </c>
      <c r="I31">
        <v>5.4182739260000004</v>
      </c>
      <c r="J31">
        <v>44610</v>
      </c>
      <c r="K31">
        <f t="shared" si="0"/>
        <v>10.892432078304374</v>
      </c>
      <c r="L31">
        <f t="shared" si="1"/>
        <v>21.454349399999955</v>
      </c>
    </row>
    <row r="32" spans="1:12">
      <c r="A32" t="s">
        <v>17</v>
      </c>
      <c r="B32">
        <v>74</v>
      </c>
      <c r="C32">
        <v>32</v>
      </c>
      <c r="D32">
        <v>1</v>
      </c>
      <c r="E32">
        <v>8.5653257370000002</v>
      </c>
      <c r="F32">
        <v>7.2762775419999999</v>
      </c>
      <c r="G32">
        <v>294.31161500000002</v>
      </c>
      <c r="H32">
        <v>59.069526670000002</v>
      </c>
      <c r="I32">
        <v>5.4182739260000004</v>
      </c>
      <c r="J32">
        <v>44610</v>
      </c>
      <c r="K32">
        <f t="shared" si="0"/>
        <v>11.23872856906546</v>
      </c>
      <c r="L32">
        <f t="shared" si="1"/>
        <v>21.151614999999993</v>
      </c>
    </row>
    <row r="33" spans="1:12">
      <c r="A33" t="s">
        <v>18</v>
      </c>
      <c r="B33">
        <v>74</v>
      </c>
      <c r="C33">
        <v>32</v>
      </c>
      <c r="D33">
        <v>1</v>
      </c>
      <c r="E33">
        <v>8.3611497880000005</v>
      </c>
      <c r="F33">
        <v>3.1006901259999999</v>
      </c>
      <c r="G33">
        <v>294.69525149999998</v>
      </c>
      <c r="H33">
        <v>59.069526670000002</v>
      </c>
      <c r="I33">
        <v>5.4182739260000004</v>
      </c>
      <c r="J33">
        <v>44610</v>
      </c>
      <c r="K33">
        <f t="shared" si="0"/>
        <v>8.9175728219536481</v>
      </c>
      <c r="L33">
        <f t="shared" si="1"/>
        <v>21.535251499999958</v>
      </c>
    </row>
    <row r="34" spans="1:12">
      <c r="A34" t="s">
        <v>19</v>
      </c>
      <c r="B34">
        <v>74</v>
      </c>
      <c r="C34">
        <v>32</v>
      </c>
      <c r="D34">
        <v>1</v>
      </c>
      <c r="E34">
        <v>9.2957239149999999</v>
      </c>
      <c r="F34">
        <v>2.1864783760000002</v>
      </c>
      <c r="G34">
        <v>295.64392090000001</v>
      </c>
      <c r="H34">
        <v>59.069526670000002</v>
      </c>
      <c r="I34">
        <v>5.4182739260000004</v>
      </c>
      <c r="J34">
        <v>44610</v>
      </c>
      <c r="K34">
        <f t="shared" si="0"/>
        <v>9.5494068293595351</v>
      </c>
      <c r="L34">
        <f t="shared" si="1"/>
        <v>22.483920899999987</v>
      </c>
    </row>
    <row r="35" spans="1:12">
      <c r="A35" t="s">
        <v>20</v>
      </c>
      <c r="B35">
        <v>74</v>
      </c>
      <c r="C35">
        <v>32</v>
      </c>
      <c r="D35">
        <v>1</v>
      </c>
      <c r="E35">
        <v>8.8940887449999995</v>
      </c>
      <c r="F35">
        <v>-1.8072496650000001</v>
      </c>
      <c r="G35">
        <v>295.18765259999998</v>
      </c>
      <c r="H35">
        <v>59.069526670000002</v>
      </c>
      <c r="I35">
        <v>5.4182739260000004</v>
      </c>
      <c r="J35">
        <v>44610</v>
      </c>
      <c r="K35">
        <f t="shared" si="0"/>
        <v>9.0758451923541692</v>
      </c>
      <c r="L35">
        <f t="shared" si="1"/>
        <v>22.027652599999954</v>
      </c>
    </row>
    <row r="36" spans="1:12">
      <c r="A36" t="s">
        <v>21</v>
      </c>
      <c r="B36">
        <v>74</v>
      </c>
      <c r="C36">
        <v>32</v>
      </c>
      <c r="D36">
        <v>1</v>
      </c>
      <c r="E36">
        <v>8.1238775249999993</v>
      </c>
      <c r="F36">
        <v>-3.7924017910000001</v>
      </c>
      <c r="G36">
        <v>294.87396239999998</v>
      </c>
      <c r="H36">
        <v>59.069526670000002</v>
      </c>
      <c r="I36">
        <v>5.4182739260000004</v>
      </c>
      <c r="J36">
        <v>44610</v>
      </c>
      <c r="K36">
        <f t="shared" si="0"/>
        <v>8.9654725132354365</v>
      </c>
      <c r="L36">
        <f t="shared" si="1"/>
        <v>21.713962399999957</v>
      </c>
    </row>
    <row r="37" spans="1:12">
      <c r="A37" t="s">
        <v>22</v>
      </c>
      <c r="B37">
        <v>74</v>
      </c>
      <c r="C37">
        <v>32</v>
      </c>
      <c r="D37">
        <v>1</v>
      </c>
      <c r="E37">
        <v>4.8230934139999997</v>
      </c>
      <c r="F37">
        <v>-8.2638053889999998</v>
      </c>
      <c r="G37">
        <v>296.5653992</v>
      </c>
      <c r="H37">
        <v>59.069526670000002</v>
      </c>
      <c r="I37">
        <v>5.4182739260000004</v>
      </c>
      <c r="J37">
        <v>44610</v>
      </c>
      <c r="K37">
        <f t="shared" si="0"/>
        <v>9.5683180124531617</v>
      </c>
      <c r="L37">
        <f t="shared" si="1"/>
        <v>23.405399199999977</v>
      </c>
    </row>
    <row r="38" spans="1:12">
      <c r="A38" t="s">
        <v>23</v>
      </c>
      <c r="B38">
        <v>74</v>
      </c>
      <c r="C38">
        <v>32</v>
      </c>
      <c r="D38">
        <v>1</v>
      </c>
      <c r="E38">
        <v>3.4848430160000001</v>
      </c>
      <c r="F38">
        <v>-8.5635900500000002</v>
      </c>
      <c r="G38">
        <v>295.77349850000002</v>
      </c>
      <c r="H38">
        <v>59.069526670000002</v>
      </c>
      <c r="I38">
        <v>5.4182739260000004</v>
      </c>
      <c r="J38">
        <v>44610</v>
      </c>
      <c r="K38">
        <f t="shared" si="0"/>
        <v>9.2454964923806546</v>
      </c>
      <c r="L38">
        <f t="shared" si="1"/>
        <v>22.613498499999992</v>
      </c>
    </row>
    <row r="39" spans="1:12">
      <c r="A39" t="s">
        <v>24</v>
      </c>
      <c r="B39">
        <v>74</v>
      </c>
      <c r="C39">
        <v>32</v>
      </c>
      <c r="D39">
        <v>1</v>
      </c>
      <c r="E39">
        <v>2.0572743419999999</v>
      </c>
      <c r="F39">
        <v>-9.9933309559999994</v>
      </c>
      <c r="G39">
        <v>293.96542360000001</v>
      </c>
      <c r="H39">
        <v>59.069526670000002</v>
      </c>
      <c r="I39">
        <v>5.4182739260000004</v>
      </c>
      <c r="J39">
        <v>44610</v>
      </c>
      <c r="K39">
        <f t="shared" si="0"/>
        <v>10.20289377159242</v>
      </c>
      <c r="L39">
        <f t="shared" si="1"/>
        <v>20.805423599999983</v>
      </c>
    </row>
    <row r="40" spans="1:12">
      <c r="A40" t="s">
        <v>25</v>
      </c>
      <c r="B40">
        <v>74</v>
      </c>
      <c r="C40">
        <v>32</v>
      </c>
      <c r="D40">
        <v>1</v>
      </c>
      <c r="E40">
        <v>1.0735663179999999</v>
      </c>
      <c r="F40">
        <v>-9.6365032199999998</v>
      </c>
      <c r="G40">
        <v>291.99032590000002</v>
      </c>
      <c r="H40">
        <v>59.069526670000002</v>
      </c>
      <c r="I40">
        <v>5.4182739260000004</v>
      </c>
      <c r="J40">
        <v>44610</v>
      </c>
      <c r="K40">
        <f t="shared" si="0"/>
        <v>9.6961197882562509</v>
      </c>
      <c r="L40">
        <f t="shared" si="1"/>
        <v>18.830325899999991</v>
      </c>
    </row>
    <row r="41" spans="1:12">
      <c r="A41" t="s">
        <v>26</v>
      </c>
      <c r="B41">
        <v>74</v>
      </c>
      <c r="C41">
        <v>32</v>
      </c>
      <c r="D41">
        <v>1</v>
      </c>
      <c r="E41">
        <v>7.5588256120000002E-2</v>
      </c>
      <c r="F41">
        <v>-9.5406274799999995</v>
      </c>
      <c r="G41">
        <v>289.28067019999997</v>
      </c>
      <c r="H41">
        <v>59.069526670000002</v>
      </c>
      <c r="I41">
        <v>5.4182739260000004</v>
      </c>
      <c r="J41">
        <v>44610</v>
      </c>
      <c r="K41">
        <f t="shared" si="0"/>
        <v>9.5409269097186993</v>
      </c>
      <c r="L41">
        <f t="shared" si="1"/>
        <v>16.12067019999995</v>
      </c>
    </row>
    <row r="42" spans="1:12">
      <c r="A42" t="s">
        <v>27</v>
      </c>
      <c r="B42">
        <v>74</v>
      </c>
      <c r="C42">
        <v>32</v>
      </c>
      <c r="D42">
        <v>1</v>
      </c>
      <c r="E42">
        <v>-3.3619124889999998</v>
      </c>
      <c r="F42">
        <v>-9.1566028589999995</v>
      </c>
      <c r="G42">
        <v>288.40365600000001</v>
      </c>
      <c r="H42">
        <v>59.069526670000002</v>
      </c>
      <c r="I42">
        <v>5.4182739260000004</v>
      </c>
      <c r="J42">
        <v>44610</v>
      </c>
      <c r="K42">
        <f t="shared" si="0"/>
        <v>9.7542724742105253</v>
      </c>
      <c r="L42">
        <f t="shared" si="1"/>
        <v>15.243655999999987</v>
      </c>
    </row>
    <row r="43" spans="1:12">
      <c r="A43" t="s">
        <v>28</v>
      </c>
      <c r="B43">
        <v>74</v>
      </c>
      <c r="C43">
        <v>32</v>
      </c>
      <c r="D43">
        <v>1</v>
      </c>
      <c r="E43">
        <v>-5.3766179080000001</v>
      </c>
      <c r="F43">
        <v>-7.137508392</v>
      </c>
      <c r="G43">
        <v>287.5174255</v>
      </c>
      <c r="H43">
        <v>59.069526670000002</v>
      </c>
      <c r="I43">
        <v>5.4182739260000004</v>
      </c>
      <c r="J43">
        <v>44610</v>
      </c>
      <c r="K43">
        <f t="shared" si="0"/>
        <v>8.9359972120909212</v>
      </c>
      <c r="L43">
        <f t="shared" si="1"/>
        <v>14.357425499999977</v>
      </c>
    </row>
    <row r="44" spans="1:12">
      <c r="A44" t="s">
        <v>29</v>
      </c>
      <c r="B44">
        <v>74</v>
      </c>
      <c r="C44">
        <v>32</v>
      </c>
      <c r="D44">
        <v>1</v>
      </c>
      <c r="E44">
        <v>-6.3831567759999999</v>
      </c>
      <c r="F44">
        <v>-3.9198169709999999</v>
      </c>
      <c r="G44">
        <v>287.91424560000002</v>
      </c>
      <c r="H44">
        <v>59.069526670000002</v>
      </c>
      <c r="I44">
        <v>5.4182739260000004</v>
      </c>
      <c r="J44">
        <v>44610</v>
      </c>
      <c r="K44">
        <f t="shared" si="0"/>
        <v>7.4906378575615529</v>
      </c>
      <c r="L44">
        <f t="shared" si="1"/>
        <v>14.75424559999999</v>
      </c>
    </row>
    <row r="45" spans="1:12">
      <c r="A45" t="s">
        <v>30</v>
      </c>
      <c r="B45">
        <v>74</v>
      </c>
      <c r="C45">
        <v>32</v>
      </c>
      <c r="D45">
        <v>1</v>
      </c>
      <c r="E45">
        <v>-6.3816766740000004</v>
      </c>
      <c r="F45">
        <v>2.1686894890000001</v>
      </c>
      <c r="G45">
        <v>288.3837585</v>
      </c>
      <c r="H45">
        <v>59.069526670000002</v>
      </c>
      <c r="I45">
        <v>5.4182739260000004</v>
      </c>
      <c r="J45">
        <v>44610</v>
      </c>
      <c r="K45">
        <f t="shared" si="0"/>
        <v>6.740104692894227</v>
      </c>
      <c r="L45">
        <f t="shared" si="1"/>
        <v>15.223758499999974</v>
      </c>
    </row>
    <row r="46" spans="1:12">
      <c r="A46" t="s">
        <v>9</v>
      </c>
      <c r="B46">
        <v>88</v>
      </c>
      <c r="C46">
        <v>66</v>
      </c>
      <c r="D46">
        <v>1</v>
      </c>
      <c r="E46">
        <v>-1.302914143</v>
      </c>
      <c r="F46">
        <v>0.51932018999999996</v>
      </c>
      <c r="G46">
        <v>288.84155270000002</v>
      </c>
      <c r="H46">
        <v>59.480564119999997</v>
      </c>
      <c r="I46">
        <v>5.7595214840000004</v>
      </c>
      <c r="J46">
        <v>46910</v>
      </c>
      <c r="K46">
        <f t="shared" si="0"/>
        <v>1.4025971352355817</v>
      </c>
      <c r="L46">
        <f t="shared" si="1"/>
        <v>15.681552699999997</v>
      </c>
    </row>
    <row r="47" spans="1:12">
      <c r="A47" t="s">
        <v>10</v>
      </c>
      <c r="B47">
        <v>88</v>
      </c>
      <c r="C47">
        <v>66</v>
      </c>
      <c r="D47">
        <v>1</v>
      </c>
      <c r="E47">
        <v>-2.5629615779999999</v>
      </c>
      <c r="F47">
        <v>1.295911789</v>
      </c>
      <c r="G47">
        <v>290.07302859999999</v>
      </c>
      <c r="H47">
        <v>59.480564119999997</v>
      </c>
      <c r="I47">
        <v>5.7595214840000004</v>
      </c>
      <c r="J47">
        <v>46910</v>
      </c>
      <c r="K47">
        <f t="shared" si="0"/>
        <v>2.8719609007041567</v>
      </c>
      <c r="L47">
        <f t="shared" si="1"/>
        <v>16.913028599999961</v>
      </c>
    </row>
    <row r="48" spans="1:12">
      <c r="A48" t="s">
        <v>11</v>
      </c>
      <c r="B48">
        <v>88</v>
      </c>
      <c r="C48">
        <v>66</v>
      </c>
      <c r="D48">
        <v>1</v>
      </c>
      <c r="E48">
        <v>-5.0228013990000004</v>
      </c>
      <c r="F48">
        <v>1.471163988</v>
      </c>
      <c r="G48">
        <v>290.65939329999998</v>
      </c>
      <c r="H48">
        <v>59.480564119999997</v>
      </c>
      <c r="I48">
        <v>5.7595214840000004</v>
      </c>
      <c r="J48">
        <v>46910</v>
      </c>
      <c r="K48">
        <f t="shared" si="0"/>
        <v>5.2338186225149625</v>
      </c>
      <c r="L48">
        <f t="shared" si="1"/>
        <v>17.499393299999952</v>
      </c>
    </row>
    <row r="49" spans="1:12">
      <c r="A49" t="s">
        <v>12</v>
      </c>
      <c r="B49">
        <v>88</v>
      </c>
      <c r="C49">
        <v>66</v>
      </c>
      <c r="D49">
        <v>1</v>
      </c>
      <c r="E49">
        <v>-4.3440041540000003</v>
      </c>
      <c r="F49">
        <v>1.4767813679999999</v>
      </c>
      <c r="G49">
        <v>293.69876099999999</v>
      </c>
      <c r="H49">
        <v>59.480564119999997</v>
      </c>
      <c r="I49">
        <v>5.7595214840000004</v>
      </c>
      <c r="J49">
        <v>46910</v>
      </c>
      <c r="K49">
        <f t="shared" si="0"/>
        <v>4.5881646983125188</v>
      </c>
      <c r="L49">
        <f t="shared" si="1"/>
        <v>20.538760999999965</v>
      </c>
    </row>
    <row r="50" spans="1:12">
      <c r="A50" t="s">
        <v>13</v>
      </c>
      <c r="B50">
        <v>88</v>
      </c>
      <c r="C50">
        <v>66</v>
      </c>
      <c r="D50">
        <v>1</v>
      </c>
      <c r="E50">
        <v>3.223563671</v>
      </c>
      <c r="F50">
        <v>9.0603733060000007</v>
      </c>
      <c r="G50">
        <v>294.58117679999998</v>
      </c>
      <c r="H50">
        <v>59.480564119999997</v>
      </c>
      <c r="I50">
        <v>5.7595214840000004</v>
      </c>
      <c r="J50">
        <v>46910</v>
      </c>
      <c r="K50">
        <f t="shared" si="0"/>
        <v>9.6167420255026279</v>
      </c>
      <c r="L50">
        <f t="shared" si="1"/>
        <v>21.421176799999955</v>
      </c>
    </row>
    <row r="51" spans="1:12">
      <c r="A51" t="s">
        <v>14</v>
      </c>
      <c r="B51">
        <v>88</v>
      </c>
      <c r="C51">
        <v>66</v>
      </c>
      <c r="D51">
        <v>1</v>
      </c>
      <c r="E51">
        <v>-0.52769196029999998</v>
      </c>
      <c r="F51">
        <v>7.8133196829999996</v>
      </c>
      <c r="G51">
        <v>295.77636719999998</v>
      </c>
      <c r="H51">
        <v>59.480564119999997</v>
      </c>
      <c r="I51">
        <v>5.7595214840000004</v>
      </c>
      <c r="J51">
        <v>46910</v>
      </c>
      <c r="K51">
        <f t="shared" si="0"/>
        <v>7.8311189030508572</v>
      </c>
      <c r="L51">
        <f t="shared" si="1"/>
        <v>22.616367199999956</v>
      </c>
    </row>
    <row r="52" spans="1:12">
      <c r="A52" t="s">
        <v>15</v>
      </c>
      <c r="B52">
        <v>88</v>
      </c>
      <c r="C52">
        <v>66</v>
      </c>
      <c r="D52">
        <v>1</v>
      </c>
      <c r="E52">
        <v>8.5970935819999994</v>
      </c>
      <c r="F52">
        <v>5.2358355520000002</v>
      </c>
      <c r="G52">
        <v>297.63586429999998</v>
      </c>
      <c r="H52">
        <v>59.480564119999997</v>
      </c>
      <c r="I52">
        <v>5.7595214840000004</v>
      </c>
      <c r="J52">
        <v>46910</v>
      </c>
      <c r="K52">
        <f t="shared" si="0"/>
        <v>10.065981918583638</v>
      </c>
      <c r="L52">
        <f t="shared" si="1"/>
        <v>24.475864299999955</v>
      </c>
    </row>
    <row r="53" spans="1:12">
      <c r="A53" t="s">
        <v>16</v>
      </c>
      <c r="B53">
        <v>88</v>
      </c>
      <c r="C53">
        <v>66</v>
      </c>
      <c r="D53">
        <v>1</v>
      </c>
      <c r="E53">
        <v>6.6830163000000002</v>
      </c>
      <c r="F53">
        <v>-0.38454550500000001</v>
      </c>
      <c r="G53">
        <v>297.24279790000003</v>
      </c>
      <c r="H53">
        <v>59.480564119999997</v>
      </c>
      <c r="I53">
        <v>5.7595214840000004</v>
      </c>
      <c r="J53">
        <v>46910</v>
      </c>
      <c r="K53">
        <f t="shared" si="0"/>
        <v>6.6940706682467432</v>
      </c>
      <c r="L53">
        <f t="shared" si="1"/>
        <v>24.082797900000003</v>
      </c>
    </row>
    <row r="54" spans="1:12">
      <c r="A54" t="s">
        <v>17</v>
      </c>
      <c r="B54">
        <v>88</v>
      </c>
      <c r="C54">
        <v>66</v>
      </c>
      <c r="D54">
        <v>1</v>
      </c>
      <c r="E54">
        <v>8.9538564679999997</v>
      </c>
      <c r="F54">
        <v>-0.83888971810000001</v>
      </c>
      <c r="G54">
        <v>297.45263670000003</v>
      </c>
      <c r="H54">
        <v>59.480564119999997</v>
      </c>
      <c r="I54">
        <v>5.7595214840000004</v>
      </c>
      <c r="J54">
        <v>46910</v>
      </c>
      <c r="K54">
        <f t="shared" si="0"/>
        <v>8.9930685313011676</v>
      </c>
      <c r="L54">
        <f t="shared" si="1"/>
        <v>24.292636700000003</v>
      </c>
    </row>
    <row r="55" spans="1:12">
      <c r="A55" t="s">
        <v>18</v>
      </c>
      <c r="B55">
        <v>88</v>
      </c>
      <c r="C55">
        <v>66</v>
      </c>
      <c r="D55">
        <v>1</v>
      </c>
      <c r="E55">
        <v>10.431569100000001</v>
      </c>
      <c r="F55">
        <v>-5.8281912800000004</v>
      </c>
      <c r="G55">
        <v>298.14797970000001</v>
      </c>
      <c r="H55">
        <v>59.480564119999997</v>
      </c>
      <c r="I55">
        <v>5.7595214840000004</v>
      </c>
      <c r="J55">
        <v>46910</v>
      </c>
      <c r="K55">
        <f t="shared" si="0"/>
        <v>11.949286484319591</v>
      </c>
      <c r="L55">
        <f t="shared" si="1"/>
        <v>24.987979699999983</v>
      </c>
    </row>
    <row r="56" spans="1:12">
      <c r="A56" t="s">
        <v>19</v>
      </c>
      <c r="B56">
        <v>88</v>
      </c>
      <c r="C56">
        <v>66</v>
      </c>
      <c r="D56">
        <v>1</v>
      </c>
      <c r="E56">
        <v>12.200368879999999</v>
      </c>
      <c r="F56">
        <v>-2.7835681440000002</v>
      </c>
      <c r="G56">
        <v>298.14523320000001</v>
      </c>
      <c r="H56">
        <v>59.480564119999997</v>
      </c>
      <c r="I56">
        <v>5.7595214840000004</v>
      </c>
      <c r="J56">
        <v>46910</v>
      </c>
      <c r="K56">
        <f t="shared" si="0"/>
        <v>12.513882387986714</v>
      </c>
      <c r="L56">
        <f t="shared" si="1"/>
        <v>24.985233199999982</v>
      </c>
    </row>
    <row r="57" spans="1:12">
      <c r="A57" t="s">
        <v>20</v>
      </c>
      <c r="B57">
        <v>88</v>
      </c>
      <c r="C57">
        <v>66</v>
      </c>
      <c r="D57">
        <v>1</v>
      </c>
      <c r="E57">
        <v>5.4754929539999999</v>
      </c>
      <c r="F57">
        <v>-9.3275098799999991</v>
      </c>
      <c r="G57">
        <v>296.05023189999997</v>
      </c>
      <c r="H57">
        <v>59.480564119999997</v>
      </c>
      <c r="I57">
        <v>5.7595214840000004</v>
      </c>
      <c r="J57">
        <v>46910</v>
      </c>
      <c r="K57">
        <f t="shared" si="0"/>
        <v>10.815889406368818</v>
      </c>
      <c r="L57">
        <f t="shared" si="1"/>
        <v>22.890231899999947</v>
      </c>
    </row>
    <row r="58" spans="1:12">
      <c r="A58" t="s">
        <v>21</v>
      </c>
      <c r="B58">
        <v>88</v>
      </c>
      <c r="C58">
        <v>66</v>
      </c>
      <c r="D58">
        <v>1</v>
      </c>
      <c r="E58">
        <v>11.582338330000001</v>
      </c>
      <c r="F58">
        <v>-3.7254114149999999</v>
      </c>
      <c r="G58">
        <v>297.94097900000003</v>
      </c>
      <c r="H58">
        <v>59.480564119999997</v>
      </c>
      <c r="I58">
        <v>5.7595214840000004</v>
      </c>
      <c r="J58">
        <v>46910</v>
      </c>
      <c r="K58">
        <f t="shared" si="0"/>
        <v>12.166727226399033</v>
      </c>
      <c r="L58">
        <f t="shared" si="1"/>
        <v>24.780979000000002</v>
      </c>
    </row>
    <row r="59" spans="1:12">
      <c r="A59" t="s">
        <v>22</v>
      </c>
      <c r="B59">
        <v>88</v>
      </c>
      <c r="C59">
        <v>66</v>
      </c>
      <c r="D59">
        <v>1</v>
      </c>
      <c r="E59">
        <v>10.31365299</v>
      </c>
      <c r="F59">
        <v>-1.441727161</v>
      </c>
      <c r="G59">
        <v>295.81768799999998</v>
      </c>
      <c r="H59">
        <v>59.480564119999997</v>
      </c>
      <c r="I59">
        <v>5.7595214840000004</v>
      </c>
      <c r="J59">
        <v>46910</v>
      </c>
      <c r="K59">
        <f t="shared" si="0"/>
        <v>10.413933704652678</v>
      </c>
      <c r="L59">
        <f t="shared" si="1"/>
        <v>22.657687999999951</v>
      </c>
    </row>
    <row r="60" spans="1:12">
      <c r="A60" t="s">
        <v>23</v>
      </c>
      <c r="B60">
        <v>88</v>
      </c>
      <c r="C60">
        <v>66</v>
      </c>
      <c r="D60">
        <v>1</v>
      </c>
      <c r="E60">
        <v>11.10432625</v>
      </c>
      <c r="F60">
        <v>-3.6357276440000001</v>
      </c>
      <c r="G60">
        <v>295.43731689999998</v>
      </c>
      <c r="H60">
        <v>59.480564119999997</v>
      </c>
      <c r="I60">
        <v>5.7595214840000004</v>
      </c>
      <c r="J60">
        <v>46910</v>
      </c>
      <c r="K60">
        <f t="shared" si="0"/>
        <v>11.684373195331656</v>
      </c>
      <c r="L60">
        <f t="shared" si="1"/>
        <v>22.27731689999996</v>
      </c>
    </row>
    <row r="61" spans="1:12">
      <c r="A61" t="s">
        <v>24</v>
      </c>
      <c r="B61">
        <v>88</v>
      </c>
      <c r="C61">
        <v>66</v>
      </c>
      <c r="D61">
        <v>1</v>
      </c>
      <c r="E61">
        <v>8.6193075179999994</v>
      </c>
      <c r="F61">
        <v>-3.5536935330000001</v>
      </c>
      <c r="G61">
        <v>293.83596799999998</v>
      </c>
      <c r="H61">
        <v>59.480564119999997</v>
      </c>
      <c r="I61">
        <v>5.7595214840000004</v>
      </c>
      <c r="J61">
        <v>46910</v>
      </c>
      <c r="K61">
        <f t="shared" si="0"/>
        <v>9.3231539629214168</v>
      </c>
      <c r="L61">
        <f t="shared" si="1"/>
        <v>20.675967999999955</v>
      </c>
    </row>
    <row r="62" spans="1:12">
      <c r="A62" t="s">
        <v>25</v>
      </c>
      <c r="B62">
        <v>88</v>
      </c>
      <c r="C62">
        <v>66</v>
      </c>
      <c r="D62">
        <v>1</v>
      </c>
      <c r="E62">
        <v>8.0709972380000004</v>
      </c>
      <c r="F62">
        <v>-5.8473935130000001</v>
      </c>
      <c r="G62">
        <v>292.62710570000002</v>
      </c>
      <c r="H62">
        <v>59.480564119999997</v>
      </c>
      <c r="I62">
        <v>5.7595214840000004</v>
      </c>
      <c r="J62">
        <v>46910</v>
      </c>
      <c r="K62">
        <f t="shared" si="0"/>
        <v>9.9665945694443749</v>
      </c>
      <c r="L62">
        <f t="shared" si="1"/>
        <v>19.467105699999991</v>
      </c>
    </row>
    <row r="63" spans="1:12">
      <c r="A63" t="s">
        <v>26</v>
      </c>
      <c r="B63">
        <v>88</v>
      </c>
      <c r="C63">
        <v>66</v>
      </c>
      <c r="D63">
        <v>1</v>
      </c>
      <c r="E63">
        <v>-0.15299759809999999</v>
      </c>
      <c r="F63">
        <v>-7.9993705750000004</v>
      </c>
      <c r="G63">
        <v>291.03762819999997</v>
      </c>
      <c r="H63">
        <v>59.480564119999997</v>
      </c>
      <c r="I63">
        <v>5.7595214840000004</v>
      </c>
      <c r="J63">
        <v>46910</v>
      </c>
      <c r="K63">
        <f t="shared" si="0"/>
        <v>8.0008335728972764</v>
      </c>
      <c r="L63">
        <f t="shared" si="1"/>
        <v>17.877628199999947</v>
      </c>
    </row>
    <row r="64" spans="1:12">
      <c r="A64" t="s">
        <v>27</v>
      </c>
      <c r="B64">
        <v>88</v>
      </c>
      <c r="C64">
        <v>66</v>
      </c>
      <c r="D64">
        <v>1</v>
      </c>
      <c r="E64">
        <v>-1.6083010440000001</v>
      </c>
      <c r="F64">
        <v>-4.558880329</v>
      </c>
      <c r="G64">
        <v>291.31607059999999</v>
      </c>
      <c r="H64">
        <v>59.480564119999997</v>
      </c>
      <c r="I64">
        <v>5.7595214840000004</v>
      </c>
      <c r="J64">
        <v>46910</v>
      </c>
      <c r="K64">
        <f t="shared" si="0"/>
        <v>4.8342550721155204</v>
      </c>
      <c r="L64">
        <f t="shared" si="1"/>
        <v>18.156070599999964</v>
      </c>
    </row>
    <row r="65" spans="1:12">
      <c r="A65" t="s">
        <v>28</v>
      </c>
      <c r="B65">
        <v>88</v>
      </c>
      <c r="C65">
        <v>66</v>
      </c>
      <c r="D65">
        <v>1</v>
      </c>
      <c r="E65">
        <v>-6.0395555500000002</v>
      </c>
      <c r="F65">
        <v>-4.3748097420000001</v>
      </c>
      <c r="G65">
        <v>290.70953370000001</v>
      </c>
      <c r="H65">
        <v>59.480564119999997</v>
      </c>
      <c r="I65">
        <v>5.7595214840000004</v>
      </c>
      <c r="J65">
        <v>46910</v>
      </c>
      <c r="K65">
        <f t="shared" si="0"/>
        <v>7.4575593541207512</v>
      </c>
      <c r="L65">
        <f t="shared" si="1"/>
        <v>17.549533699999984</v>
      </c>
    </row>
    <row r="66" spans="1:12">
      <c r="A66" t="s">
        <v>29</v>
      </c>
      <c r="B66">
        <v>88</v>
      </c>
      <c r="C66">
        <v>66</v>
      </c>
      <c r="D66">
        <v>1</v>
      </c>
      <c r="E66">
        <v>-1.5493185519999999</v>
      </c>
      <c r="F66">
        <v>-2.4497299190000001</v>
      </c>
      <c r="G66">
        <v>290.0509644</v>
      </c>
      <c r="H66">
        <v>59.480564119999997</v>
      </c>
      <c r="I66">
        <v>5.7595214840000004</v>
      </c>
      <c r="J66">
        <v>46910</v>
      </c>
      <c r="K66">
        <f t="shared" si="0"/>
        <v>2.8985452647173071</v>
      </c>
      <c r="L66">
        <f t="shared" si="1"/>
        <v>16.890964399999973</v>
      </c>
    </row>
    <row r="67" spans="1:12">
      <c r="A67" t="s">
        <v>30</v>
      </c>
      <c r="B67">
        <v>88</v>
      </c>
      <c r="C67">
        <v>66</v>
      </c>
      <c r="D67">
        <v>1</v>
      </c>
      <c r="E67">
        <v>-4.3101434709999999</v>
      </c>
      <c r="F67">
        <v>-3.59403491</v>
      </c>
      <c r="G67">
        <v>289.81375120000001</v>
      </c>
      <c r="H67">
        <v>59.480564119999997</v>
      </c>
      <c r="I67">
        <v>5.7595214840000004</v>
      </c>
      <c r="J67">
        <v>46910</v>
      </c>
      <c r="K67">
        <f t="shared" ref="K67:K111" si="2">SQRT(E67^2+F67^2)</f>
        <v>5.6119892796496531</v>
      </c>
      <c r="L67">
        <f t="shared" ref="L67:L111" si="3">G67-273.16</f>
        <v>16.653751199999988</v>
      </c>
    </row>
    <row r="68" spans="1:12">
      <c r="A68" t="s">
        <v>9</v>
      </c>
      <c r="B68">
        <v>65</v>
      </c>
      <c r="C68">
        <v>55</v>
      </c>
      <c r="D68">
        <v>1</v>
      </c>
      <c r="E68">
        <v>-1.73490119</v>
      </c>
      <c r="F68">
        <v>1.2458399529999999</v>
      </c>
      <c r="G68">
        <v>288.2783508</v>
      </c>
      <c r="H68">
        <v>59.349502559999998</v>
      </c>
      <c r="I68">
        <v>5.2083129880000003</v>
      </c>
      <c r="J68">
        <v>47260</v>
      </c>
      <c r="K68">
        <f t="shared" si="2"/>
        <v>2.1358837345591772</v>
      </c>
      <c r="L68">
        <f t="shared" si="3"/>
        <v>15.118350799999973</v>
      </c>
    </row>
    <row r="69" spans="1:12">
      <c r="A69" t="s">
        <v>10</v>
      </c>
      <c r="B69">
        <v>65</v>
      </c>
      <c r="C69">
        <v>55</v>
      </c>
      <c r="D69">
        <v>1</v>
      </c>
      <c r="E69">
        <v>-2.2408385279999998</v>
      </c>
      <c r="F69">
        <v>1.0865168569999999</v>
      </c>
      <c r="G69">
        <v>287.5662231</v>
      </c>
      <c r="H69">
        <v>59.349502559999998</v>
      </c>
      <c r="I69">
        <v>5.2083129880000003</v>
      </c>
      <c r="J69">
        <v>47260</v>
      </c>
      <c r="K69">
        <f t="shared" si="2"/>
        <v>2.4903566389403675</v>
      </c>
      <c r="L69">
        <f t="shared" si="3"/>
        <v>14.406223099999977</v>
      </c>
    </row>
    <row r="70" spans="1:12">
      <c r="A70" t="s">
        <v>11</v>
      </c>
      <c r="B70">
        <v>65</v>
      </c>
      <c r="C70">
        <v>55</v>
      </c>
      <c r="D70">
        <v>1</v>
      </c>
      <c r="E70">
        <v>-6.0447287559999996</v>
      </c>
      <c r="F70">
        <v>3.127798319</v>
      </c>
      <c r="G70">
        <v>288.97433469999999</v>
      </c>
      <c r="H70">
        <v>59.349502559999998</v>
      </c>
      <c r="I70">
        <v>5.2083129880000003</v>
      </c>
      <c r="J70">
        <v>47260</v>
      </c>
      <c r="K70">
        <f t="shared" si="2"/>
        <v>6.8060170480210029</v>
      </c>
      <c r="L70">
        <f t="shared" si="3"/>
        <v>15.814334699999961</v>
      </c>
    </row>
    <row r="71" spans="1:12">
      <c r="A71" t="s">
        <v>12</v>
      </c>
      <c r="B71">
        <v>65</v>
      </c>
      <c r="C71">
        <v>55</v>
      </c>
      <c r="D71">
        <v>1</v>
      </c>
      <c r="E71">
        <v>-4.8040742869999997</v>
      </c>
      <c r="F71">
        <v>3.6695210930000002</v>
      </c>
      <c r="G71">
        <v>292.51733400000001</v>
      </c>
      <c r="H71">
        <v>59.349502559999998</v>
      </c>
      <c r="I71">
        <v>5.2083129880000003</v>
      </c>
      <c r="J71">
        <v>47260</v>
      </c>
      <c r="K71">
        <f t="shared" si="2"/>
        <v>6.0452059358624393</v>
      </c>
      <c r="L71">
        <f t="shared" si="3"/>
        <v>19.35733399999998</v>
      </c>
    </row>
    <row r="72" spans="1:12">
      <c r="A72" t="s">
        <v>13</v>
      </c>
      <c r="B72">
        <v>65</v>
      </c>
      <c r="C72">
        <v>55</v>
      </c>
      <c r="D72">
        <v>1</v>
      </c>
      <c r="E72">
        <v>-2.0258679389999998</v>
      </c>
      <c r="F72">
        <v>7.3585195539999999</v>
      </c>
      <c r="G72">
        <v>294.73709109999999</v>
      </c>
      <c r="H72">
        <v>59.349502559999998</v>
      </c>
      <c r="I72">
        <v>5.2083129880000003</v>
      </c>
      <c r="J72">
        <v>47260</v>
      </c>
      <c r="K72">
        <f t="shared" si="2"/>
        <v>7.6322965700284779</v>
      </c>
      <c r="L72">
        <f t="shared" si="3"/>
        <v>21.577091099999961</v>
      </c>
    </row>
    <row r="73" spans="1:12">
      <c r="A73" t="s">
        <v>14</v>
      </c>
      <c r="B73">
        <v>65</v>
      </c>
      <c r="C73">
        <v>55</v>
      </c>
      <c r="D73">
        <v>1</v>
      </c>
      <c r="E73">
        <v>5.8145451550000002</v>
      </c>
      <c r="F73">
        <v>6.6631216999999996</v>
      </c>
      <c r="G73">
        <v>294.27371219999998</v>
      </c>
      <c r="H73">
        <v>59.349502559999998</v>
      </c>
      <c r="I73">
        <v>5.2083129880000003</v>
      </c>
      <c r="J73">
        <v>47260</v>
      </c>
      <c r="K73">
        <f t="shared" si="2"/>
        <v>8.843422762061353</v>
      </c>
      <c r="L73">
        <f t="shared" si="3"/>
        <v>21.113712199999952</v>
      </c>
    </row>
    <row r="74" spans="1:12">
      <c r="A74" t="s">
        <v>15</v>
      </c>
      <c r="B74">
        <v>65</v>
      </c>
      <c r="C74">
        <v>55</v>
      </c>
      <c r="D74">
        <v>1</v>
      </c>
      <c r="E74">
        <v>5.2165760990000001</v>
      </c>
      <c r="F74">
        <v>7.3097634319999996</v>
      </c>
      <c r="G74">
        <v>294.06307980000003</v>
      </c>
      <c r="H74">
        <v>59.349502559999998</v>
      </c>
      <c r="I74">
        <v>5.2083129880000003</v>
      </c>
      <c r="J74">
        <v>47260</v>
      </c>
      <c r="K74">
        <f t="shared" si="2"/>
        <v>8.9802732490978503</v>
      </c>
      <c r="L74">
        <f t="shared" si="3"/>
        <v>20.9030798</v>
      </c>
    </row>
    <row r="75" spans="1:12">
      <c r="A75" t="s">
        <v>16</v>
      </c>
      <c r="B75">
        <v>65</v>
      </c>
      <c r="C75">
        <v>55</v>
      </c>
      <c r="D75">
        <v>1</v>
      </c>
      <c r="E75">
        <v>6.3692817689999996</v>
      </c>
      <c r="F75">
        <v>4.8882250789999997</v>
      </c>
      <c r="G75">
        <v>293.65396120000003</v>
      </c>
      <c r="H75">
        <v>59.349502559999998</v>
      </c>
      <c r="I75">
        <v>5.2083129880000003</v>
      </c>
      <c r="J75">
        <v>47260</v>
      </c>
      <c r="K75">
        <f t="shared" si="2"/>
        <v>8.0288538830819629</v>
      </c>
      <c r="L75">
        <f t="shared" si="3"/>
        <v>20.493961200000001</v>
      </c>
    </row>
    <row r="76" spans="1:12">
      <c r="A76" t="s">
        <v>17</v>
      </c>
      <c r="B76">
        <v>65</v>
      </c>
      <c r="C76">
        <v>55</v>
      </c>
      <c r="D76">
        <v>1</v>
      </c>
      <c r="E76">
        <v>7.7420506480000002</v>
      </c>
      <c r="F76">
        <v>3.7135813240000002</v>
      </c>
      <c r="G76">
        <v>293.38424680000003</v>
      </c>
      <c r="H76">
        <v>59.349502559999998</v>
      </c>
      <c r="I76">
        <v>5.2083129880000003</v>
      </c>
      <c r="J76">
        <v>47260</v>
      </c>
      <c r="K76">
        <f t="shared" si="2"/>
        <v>8.58661950281709</v>
      </c>
      <c r="L76">
        <f t="shared" si="3"/>
        <v>20.224246800000003</v>
      </c>
    </row>
    <row r="77" spans="1:12">
      <c r="A77" t="s">
        <v>18</v>
      </c>
      <c r="B77">
        <v>65</v>
      </c>
      <c r="C77">
        <v>55</v>
      </c>
      <c r="D77">
        <v>1</v>
      </c>
      <c r="E77">
        <v>7.0382609370000004</v>
      </c>
      <c r="F77" s="1">
        <v>-5.8626718819999998E-3</v>
      </c>
      <c r="G77">
        <v>292.18582149999997</v>
      </c>
      <c r="H77">
        <v>59.349502559999998</v>
      </c>
      <c r="I77">
        <v>5.2083129880000003</v>
      </c>
      <c r="J77">
        <v>47260</v>
      </c>
      <c r="K77">
        <f t="shared" si="2"/>
        <v>7.0382633787193356</v>
      </c>
      <c r="L77">
        <f t="shared" si="3"/>
        <v>19.02582149999995</v>
      </c>
    </row>
    <row r="78" spans="1:12">
      <c r="A78" t="s">
        <v>19</v>
      </c>
      <c r="B78">
        <v>65</v>
      </c>
      <c r="C78">
        <v>55</v>
      </c>
      <c r="D78">
        <v>1</v>
      </c>
      <c r="E78">
        <v>6.1664361950000002</v>
      </c>
      <c r="F78">
        <v>-1.8916257620000001</v>
      </c>
      <c r="G78">
        <v>292.78247069999998</v>
      </c>
      <c r="H78">
        <v>59.349502559999998</v>
      </c>
      <c r="I78">
        <v>5.2083129880000003</v>
      </c>
      <c r="J78">
        <v>47260</v>
      </c>
      <c r="K78">
        <f t="shared" si="2"/>
        <v>6.450052974237356</v>
      </c>
      <c r="L78">
        <f t="shared" si="3"/>
        <v>19.622470699999951</v>
      </c>
    </row>
    <row r="79" spans="1:12">
      <c r="A79" t="s">
        <v>20</v>
      </c>
      <c r="B79">
        <v>65</v>
      </c>
      <c r="C79">
        <v>55</v>
      </c>
      <c r="D79">
        <v>1</v>
      </c>
      <c r="E79">
        <v>5.1248803140000003</v>
      </c>
      <c r="F79">
        <v>-3.4180517199999998</v>
      </c>
      <c r="G79">
        <v>293.70849609999999</v>
      </c>
      <c r="H79">
        <v>59.349502559999998</v>
      </c>
      <c r="I79">
        <v>5.2083129880000003</v>
      </c>
      <c r="J79">
        <v>47260</v>
      </c>
      <c r="K79">
        <f t="shared" si="2"/>
        <v>6.1601522540777918</v>
      </c>
      <c r="L79">
        <f t="shared" si="3"/>
        <v>20.548496099999966</v>
      </c>
    </row>
    <row r="80" spans="1:12">
      <c r="A80" t="s">
        <v>21</v>
      </c>
      <c r="B80">
        <v>65</v>
      </c>
      <c r="C80">
        <v>55</v>
      </c>
      <c r="D80">
        <v>1</v>
      </c>
      <c r="E80">
        <v>3.3059046269999999</v>
      </c>
      <c r="F80">
        <v>-7.1864857669999997</v>
      </c>
      <c r="G80">
        <v>294.94851679999999</v>
      </c>
      <c r="H80">
        <v>59.349502559999998</v>
      </c>
      <c r="I80">
        <v>5.2083129880000003</v>
      </c>
      <c r="J80">
        <v>47260</v>
      </c>
      <c r="K80">
        <f t="shared" si="2"/>
        <v>7.9104097922998644</v>
      </c>
      <c r="L80">
        <f t="shared" si="3"/>
        <v>21.788516799999968</v>
      </c>
    </row>
    <row r="81" spans="1:12">
      <c r="A81" t="s">
        <v>22</v>
      </c>
      <c r="B81">
        <v>65</v>
      </c>
      <c r="C81">
        <v>55</v>
      </c>
      <c r="D81">
        <v>1</v>
      </c>
      <c r="E81">
        <v>5.2765998840000004</v>
      </c>
      <c r="F81">
        <v>-4.2660512920000002</v>
      </c>
      <c r="G81">
        <v>293.7228394</v>
      </c>
      <c r="H81">
        <v>59.349502559999998</v>
      </c>
      <c r="I81">
        <v>5.2083129880000003</v>
      </c>
      <c r="J81">
        <v>47260</v>
      </c>
      <c r="K81">
        <f t="shared" si="2"/>
        <v>6.7854034487128096</v>
      </c>
      <c r="L81">
        <f t="shared" si="3"/>
        <v>20.562839399999973</v>
      </c>
    </row>
    <row r="82" spans="1:12">
      <c r="A82" t="s">
        <v>23</v>
      </c>
      <c r="B82">
        <v>65</v>
      </c>
      <c r="C82">
        <v>55</v>
      </c>
      <c r="D82">
        <v>1</v>
      </c>
      <c r="E82">
        <v>4.5126600269999999</v>
      </c>
      <c r="F82">
        <v>-7.1142134669999999</v>
      </c>
      <c r="G82">
        <v>293.42535400000003</v>
      </c>
      <c r="H82">
        <v>59.349502559999998</v>
      </c>
      <c r="I82">
        <v>5.2083129880000003</v>
      </c>
      <c r="J82">
        <v>47260</v>
      </c>
      <c r="K82">
        <f t="shared" si="2"/>
        <v>8.4247334541413128</v>
      </c>
      <c r="L82">
        <f t="shared" si="3"/>
        <v>20.265354000000002</v>
      </c>
    </row>
    <row r="83" spans="1:12">
      <c r="A83" t="s">
        <v>24</v>
      </c>
      <c r="B83">
        <v>65</v>
      </c>
      <c r="C83">
        <v>55</v>
      </c>
      <c r="D83">
        <v>1</v>
      </c>
      <c r="E83">
        <v>2.8342282769999998</v>
      </c>
      <c r="F83">
        <v>-7.7648816109999999</v>
      </c>
      <c r="G83">
        <v>292.43939210000002</v>
      </c>
      <c r="H83">
        <v>59.349502559999998</v>
      </c>
      <c r="I83">
        <v>5.2083129880000003</v>
      </c>
      <c r="J83">
        <v>47260</v>
      </c>
      <c r="K83">
        <f t="shared" si="2"/>
        <v>8.2659685675057073</v>
      </c>
      <c r="L83">
        <f t="shared" si="3"/>
        <v>19.279392099999995</v>
      </c>
    </row>
    <row r="84" spans="1:12">
      <c r="A84" t="s">
        <v>25</v>
      </c>
      <c r="B84">
        <v>65</v>
      </c>
      <c r="C84">
        <v>55</v>
      </c>
      <c r="D84">
        <v>1</v>
      </c>
      <c r="E84">
        <v>0.75559312109999999</v>
      </c>
      <c r="F84">
        <v>-8.3834075929999994</v>
      </c>
      <c r="G84">
        <v>291.02230830000002</v>
      </c>
      <c r="H84">
        <v>59.349502559999998</v>
      </c>
      <c r="I84">
        <v>5.2083129880000003</v>
      </c>
      <c r="J84">
        <v>47260</v>
      </c>
      <c r="K84">
        <f t="shared" si="2"/>
        <v>8.4173893717128045</v>
      </c>
      <c r="L84">
        <f t="shared" si="3"/>
        <v>17.862308299999995</v>
      </c>
    </row>
    <row r="85" spans="1:12">
      <c r="A85" t="s">
        <v>26</v>
      </c>
      <c r="B85">
        <v>65</v>
      </c>
      <c r="C85">
        <v>55</v>
      </c>
      <c r="D85">
        <v>1</v>
      </c>
      <c r="E85">
        <v>-1.0247273450000001</v>
      </c>
      <c r="F85">
        <v>-8.3676137920000002</v>
      </c>
      <c r="G85">
        <v>289.30139159999999</v>
      </c>
      <c r="H85">
        <v>59.349502559999998</v>
      </c>
      <c r="I85">
        <v>5.2083129880000003</v>
      </c>
      <c r="J85">
        <v>47260</v>
      </c>
      <c r="K85">
        <f t="shared" si="2"/>
        <v>8.430126138063379</v>
      </c>
      <c r="L85">
        <f t="shared" si="3"/>
        <v>16.141391599999963</v>
      </c>
    </row>
    <row r="86" spans="1:12">
      <c r="A86" t="s">
        <v>27</v>
      </c>
      <c r="B86">
        <v>65</v>
      </c>
      <c r="C86">
        <v>55</v>
      </c>
      <c r="D86">
        <v>1</v>
      </c>
      <c r="E86">
        <v>-3.2848777770000002</v>
      </c>
      <c r="F86">
        <v>-7.6189842219999999</v>
      </c>
      <c r="G86">
        <v>288.85073849999998</v>
      </c>
      <c r="H86">
        <v>59.349502559999998</v>
      </c>
      <c r="I86">
        <v>5.2083129880000003</v>
      </c>
      <c r="J86">
        <v>47260</v>
      </c>
      <c r="K86">
        <f t="shared" si="2"/>
        <v>8.2969477872837913</v>
      </c>
      <c r="L86">
        <f t="shared" si="3"/>
        <v>15.690738499999952</v>
      </c>
    </row>
    <row r="87" spans="1:12">
      <c r="A87" t="s">
        <v>28</v>
      </c>
      <c r="B87">
        <v>65</v>
      </c>
      <c r="C87">
        <v>55</v>
      </c>
      <c r="D87">
        <v>1</v>
      </c>
      <c r="E87">
        <v>-4.5509614940000001</v>
      </c>
      <c r="F87">
        <v>-6.3787541389999998</v>
      </c>
      <c r="G87">
        <v>290.8318481</v>
      </c>
      <c r="H87">
        <v>59.349502559999998</v>
      </c>
      <c r="I87">
        <v>5.2083129880000003</v>
      </c>
      <c r="J87">
        <v>47260</v>
      </c>
      <c r="K87">
        <f t="shared" si="2"/>
        <v>7.8357995690089179</v>
      </c>
      <c r="L87">
        <f t="shared" si="3"/>
        <v>17.671848099999977</v>
      </c>
    </row>
    <row r="88" spans="1:12">
      <c r="A88" t="s">
        <v>29</v>
      </c>
      <c r="B88">
        <v>65</v>
      </c>
      <c r="C88">
        <v>55</v>
      </c>
      <c r="D88">
        <v>1</v>
      </c>
      <c r="E88">
        <v>-5.2336449619999996</v>
      </c>
      <c r="F88">
        <v>-5.5632991790000004</v>
      </c>
      <c r="G88">
        <v>290.72158810000002</v>
      </c>
      <c r="H88">
        <v>59.349502559999998</v>
      </c>
      <c r="I88">
        <v>5.2083129880000003</v>
      </c>
      <c r="J88">
        <v>47260</v>
      </c>
      <c r="K88">
        <f t="shared" si="2"/>
        <v>7.6381501257392195</v>
      </c>
      <c r="L88">
        <f t="shared" si="3"/>
        <v>17.561588099999994</v>
      </c>
    </row>
    <row r="89" spans="1:12">
      <c r="A89" t="s">
        <v>30</v>
      </c>
      <c r="B89">
        <v>65</v>
      </c>
      <c r="C89">
        <v>55</v>
      </c>
      <c r="D89">
        <v>1</v>
      </c>
      <c r="E89">
        <v>-6.778759956</v>
      </c>
      <c r="F89">
        <v>1.44360292</v>
      </c>
      <c r="G89">
        <v>286.65408330000002</v>
      </c>
      <c r="H89">
        <v>59.349502559999998</v>
      </c>
      <c r="I89">
        <v>5.2083129880000003</v>
      </c>
      <c r="J89">
        <v>47260</v>
      </c>
      <c r="K89">
        <f t="shared" si="2"/>
        <v>6.9307702264396012</v>
      </c>
      <c r="L89">
        <f t="shared" si="3"/>
        <v>13.4940833</v>
      </c>
    </row>
    <row r="90" spans="1:12">
      <c r="A90" t="s">
        <v>9</v>
      </c>
      <c r="B90">
        <v>51</v>
      </c>
      <c r="C90">
        <v>51</v>
      </c>
      <c r="D90">
        <v>1</v>
      </c>
      <c r="E90">
        <v>-1.9127572770000001</v>
      </c>
      <c r="F90">
        <v>2.0748569969999999</v>
      </c>
      <c r="G90">
        <v>287.81695560000003</v>
      </c>
      <c r="H90">
        <v>59.30133438</v>
      </c>
      <c r="I90">
        <v>4.8748474120000003</v>
      </c>
      <c r="J90">
        <v>47300</v>
      </c>
      <c r="K90">
        <f t="shared" si="2"/>
        <v>2.8219978665329131</v>
      </c>
      <c r="L90">
        <f t="shared" si="3"/>
        <v>14.656955600000003</v>
      </c>
    </row>
    <row r="91" spans="1:12">
      <c r="A91" t="s">
        <v>10</v>
      </c>
      <c r="B91">
        <v>51</v>
      </c>
      <c r="C91">
        <v>51</v>
      </c>
      <c r="D91">
        <v>1</v>
      </c>
      <c r="E91">
        <v>-1.621022701</v>
      </c>
      <c r="F91">
        <v>1.9731359479999999</v>
      </c>
      <c r="G91">
        <v>286.4494019</v>
      </c>
      <c r="H91">
        <v>59.30133438</v>
      </c>
      <c r="I91">
        <v>4.8748474120000003</v>
      </c>
      <c r="J91">
        <v>47300</v>
      </c>
      <c r="K91">
        <f t="shared" si="2"/>
        <v>2.5536209715709952</v>
      </c>
      <c r="L91">
        <f t="shared" si="3"/>
        <v>13.289401899999973</v>
      </c>
    </row>
    <row r="92" spans="1:12">
      <c r="A92" t="s">
        <v>11</v>
      </c>
      <c r="B92">
        <v>51</v>
      </c>
      <c r="C92">
        <v>51</v>
      </c>
      <c r="D92">
        <v>1</v>
      </c>
      <c r="E92">
        <v>-2.8424046039999999</v>
      </c>
      <c r="F92">
        <v>1.412663937</v>
      </c>
      <c r="G92">
        <v>288.08383179999998</v>
      </c>
      <c r="H92">
        <v>59.30133438</v>
      </c>
      <c r="I92">
        <v>4.8748474120000003</v>
      </c>
      <c r="J92">
        <v>47300</v>
      </c>
      <c r="K92">
        <f t="shared" si="2"/>
        <v>3.1740956714851456</v>
      </c>
      <c r="L92">
        <f t="shared" si="3"/>
        <v>14.923831799999959</v>
      </c>
    </row>
    <row r="93" spans="1:12">
      <c r="A93" t="s">
        <v>12</v>
      </c>
      <c r="B93">
        <v>51</v>
      </c>
      <c r="C93">
        <v>51</v>
      </c>
      <c r="D93">
        <v>1</v>
      </c>
      <c r="E93">
        <v>-3.6125874520000001</v>
      </c>
      <c r="F93">
        <v>2.18768692</v>
      </c>
      <c r="G93">
        <v>290.17514039999998</v>
      </c>
      <c r="H93">
        <v>59.30133438</v>
      </c>
      <c r="I93">
        <v>4.8748474120000003</v>
      </c>
      <c r="J93">
        <v>47300</v>
      </c>
      <c r="K93">
        <f t="shared" si="2"/>
        <v>4.2233591083741553</v>
      </c>
      <c r="L93">
        <f t="shared" si="3"/>
        <v>17.01514039999995</v>
      </c>
    </row>
    <row r="94" spans="1:12">
      <c r="A94" t="s">
        <v>13</v>
      </c>
      <c r="B94">
        <v>51</v>
      </c>
      <c r="C94">
        <v>51</v>
      </c>
      <c r="D94">
        <v>1</v>
      </c>
      <c r="E94">
        <v>-1.586068153</v>
      </c>
      <c r="F94">
        <v>3.7746496199999999</v>
      </c>
      <c r="G94">
        <v>292.0939636</v>
      </c>
      <c r="H94">
        <v>59.30133438</v>
      </c>
      <c r="I94">
        <v>4.8748474120000003</v>
      </c>
      <c r="J94">
        <v>47300</v>
      </c>
      <c r="K94">
        <f t="shared" si="2"/>
        <v>4.0943365689360434</v>
      </c>
      <c r="L94">
        <f t="shared" si="3"/>
        <v>18.93396359999997</v>
      </c>
    </row>
    <row r="95" spans="1:12">
      <c r="A95" t="s">
        <v>14</v>
      </c>
      <c r="B95">
        <v>51</v>
      </c>
      <c r="C95">
        <v>51</v>
      </c>
      <c r="D95">
        <v>1</v>
      </c>
      <c r="E95">
        <v>-0.29514855150000002</v>
      </c>
      <c r="F95">
        <v>4.8271613120000003</v>
      </c>
      <c r="G95">
        <v>292.6982117</v>
      </c>
      <c r="H95">
        <v>59.30133438</v>
      </c>
      <c r="I95">
        <v>4.8748474120000003</v>
      </c>
      <c r="J95">
        <v>47300</v>
      </c>
      <c r="K95">
        <f t="shared" si="2"/>
        <v>4.8361760720141396</v>
      </c>
      <c r="L95">
        <f t="shared" si="3"/>
        <v>19.538211699999977</v>
      </c>
    </row>
    <row r="96" spans="1:12">
      <c r="A96" t="s">
        <v>15</v>
      </c>
      <c r="B96">
        <v>51</v>
      </c>
      <c r="C96">
        <v>51</v>
      </c>
      <c r="D96">
        <v>1</v>
      </c>
      <c r="E96">
        <v>2.1203322409999998</v>
      </c>
      <c r="F96">
        <v>4.7781524659999999</v>
      </c>
      <c r="G96">
        <v>291.7039795</v>
      </c>
      <c r="H96">
        <v>59.30133438</v>
      </c>
      <c r="I96">
        <v>4.8748474120000003</v>
      </c>
      <c r="J96">
        <v>47300</v>
      </c>
      <c r="K96">
        <f t="shared" si="2"/>
        <v>5.2274802534840781</v>
      </c>
      <c r="L96">
        <f t="shared" si="3"/>
        <v>18.543979499999978</v>
      </c>
    </row>
    <row r="97" spans="1:12">
      <c r="A97" t="s">
        <v>16</v>
      </c>
      <c r="B97">
        <v>51</v>
      </c>
      <c r="C97">
        <v>51</v>
      </c>
      <c r="D97">
        <v>1</v>
      </c>
      <c r="E97">
        <v>3.459704399</v>
      </c>
      <c r="F97">
        <v>4.9867329600000003</v>
      </c>
      <c r="G97">
        <v>290.8747864</v>
      </c>
      <c r="H97">
        <v>59.30133438</v>
      </c>
      <c r="I97">
        <v>4.8748474120000003</v>
      </c>
      <c r="J97">
        <v>47300</v>
      </c>
      <c r="K97">
        <f t="shared" si="2"/>
        <v>6.0693541783957805</v>
      </c>
      <c r="L97">
        <f t="shared" si="3"/>
        <v>17.71478639999998</v>
      </c>
    </row>
    <row r="98" spans="1:12">
      <c r="A98" t="s">
        <v>17</v>
      </c>
      <c r="B98">
        <v>51</v>
      </c>
      <c r="C98">
        <v>51</v>
      </c>
      <c r="D98">
        <v>1</v>
      </c>
      <c r="E98">
        <v>5.6820445060000004</v>
      </c>
      <c r="F98">
        <v>3.5523633960000001</v>
      </c>
      <c r="G98">
        <v>291.61920170000002</v>
      </c>
      <c r="H98">
        <v>59.30133438</v>
      </c>
      <c r="I98">
        <v>4.8748474120000003</v>
      </c>
      <c r="J98">
        <v>47300</v>
      </c>
      <c r="K98">
        <f t="shared" si="2"/>
        <v>6.7011130019874638</v>
      </c>
      <c r="L98">
        <f t="shared" si="3"/>
        <v>18.459201699999994</v>
      </c>
    </row>
    <row r="99" spans="1:12">
      <c r="A99" t="s">
        <v>18</v>
      </c>
      <c r="B99">
        <v>51</v>
      </c>
      <c r="C99">
        <v>51</v>
      </c>
      <c r="D99">
        <v>1</v>
      </c>
      <c r="E99">
        <v>5.8931336400000003</v>
      </c>
      <c r="F99">
        <v>1.0568413729999999</v>
      </c>
      <c r="G99">
        <v>291.5009766</v>
      </c>
      <c r="H99">
        <v>59.30133438</v>
      </c>
      <c r="I99">
        <v>4.8748474120000003</v>
      </c>
      <c r="J99">
        <v>47300</v>
      </c>
      <c r="K99">
        <f t="shared" si="2"/>
        <v>5.9871477171174066</v>
      </c>
      <c r="L99">
        <f t="shared" si="3"/>
        <v>18.340976599999976</v>
      </c>
    </row>
    <row r="100" spans="1:12">
      <c r="A100" t="s">
        <v>19</v>
      </c>
      <c r="B100">
        <v>51</v>
      </c>
      <c r="C100">
        <v>51</v>
      </c>
      <c r="D100">
        <v>1</v>
      </c>
      <c r="E100">
        <v>3.1332967279999999</v>
      </c>
      <c r="F100">
        <v>-1.1064429280000001</v>
      </c>
      <c r="G100">
        <v>293.35183719999998</v>
      </c>
      <c r="H100">
        <v>59.30133438</v>
      </c>
      <c r="I100">
        <v>4.8748474120000003</v>
      </c>
      <c r="J100">
        <v>47300</v>
      </c>
      <c r="K100">
        <f t="shared" si="2"/>
        <v>3.322915036322283</v>
      </c>
      <c r="L100">
        <f t="shared" si="3"/>
        <v>20.191837199999952</v>
      </c>
    </row>
    <row r="101" spans="1:12">
      <c r="A101" t="s">
        <v>20</v>
      </c>
      <c r="B101">
        <v>51</v>
      </c>
      <c r="C101">
        <v>51</v>
      </c>
      <c r="D101">
        <v>1</v>
      </c>
      <c r="E101">
        <v>4.1492056850000001</v>
      </c>
      <c r="F101">
        <v>-0.93462264539999995</v>
      </c>
      <c r="G101">
        <v>294.13265990000002</v>
      </c>
      <c r="H101">
        <v>59.30133438</v>
      </c>
      <c r="I101">
        <v>4.8748474120000003</v>
      </c>
      <c r="J101">
        <v>47300</v>
      </c>
      <c r="K101">
        <f t="shared" si="2"/>
        <v>4.2531667385291652</v>
      </c>
      <c r="L101">
        <f t="shared" si="3"/>
        <v>20.972659899999996</v>
      </c>
    </row>
    <row r="102" spans="1:12">
      <c r="A102" t="s">
        <v>21</v>
      </c>
      <c r="B102">
        <v>51</v>
      </c>
      <c r="C102">
        <v>51</v>
      </c>
      <c r="D102">
        <v>1</v>
      </c>
      <c r="E102">
        <v>1.8466262819999999</v>
      </c>
      <c r="F102">
        <v>-5.7780480379999997</v>
      </c>
      <c r="G102">
        <v>291.80859379999998</v>
      </c>
      <c r="H102">
        <v>59.30133438</v>
      </c>
      <c r="I102">
        <v>4.8748474120000003</v>
      </c>
      <c r="J102">
        <v>47300</v>
      </c>
      <c r="K102">
        <f t="shared" si="2"/>
        <v>6.0659597554557507</v>
      </c>
      <c r="L102">
        <f t="shared" si="3"/>
        <v>18.648593799999958</v>
      </c>
    </row>
    <row r="103" spans="1:12">
      <c r="A103" t="s">
        <v>22</v>
      </c>
      <c r="B103">
        <v>51</v>
      </c>
      <c r="C103">
        <v>51</v>
      </c>
      <c r="D103">
        <v>1</v>
      </c>
      <c r="E103">
        <v>-0.72088932989999999</v>
      </c>
      <c r="F103">
        <v>-7.1053829190000002</v>
      </c>
      <c r="G103">
        <v>291.43112180000003</v>
      </c>
      <c r="H103">
        <v>59.30133438</v>
      </c>
      <c r="I103">
        <v>4.8748474120000003</v>
      </c>
      <c r="J103">
        <v>47300</v>
      </c>
      <c r="K103">
        <f t="shared" si="2"/>
        <v>7.1418588512781902</v>
      </c>
      <c r="L103">
        <f t="shared" si="3"/>
        <v>18.271121800000003</v>
      </c>
    </row>
    <row r="104" spans="1:12">
      <c r="A104" t="s">
        <v>23</v>
      </c>
      <c r="B104">
        <v>51</v>
      </c>
      <c r="C104">
        <v>51</v>
      </c>
      <c r="D104">
        <v>1</v>
      </c>
      <c r="E104">
        <v>-3.3401522789999999E-2</v>
      </c>
      <c r="F104">
        <v>-7.7107253069999997</v>
      </c>
      <c r="G104">
        <v>291.75927730000001</v>
      </c>
      <c r="H104">
        <v>59.30133438</v>
      </c>
      <c r="I104">
        <v>4.8748474120000003</v>
      </c>
      <c r="J104">
        <v>47300</v>
      </c>
      <c r="K104">
        <f t="shared" si="2"/>
        <v>7.7107976514583063</v>
      </c>
      <c r="L104">
        <f t="shared" si="3"/>
        <v>18.599277299999983</v>
      </c>
    </row>
    <row r="105" spans="1:12">
      <c r="A105" t="s">
        <v>24</v>
      </c>
      <c r="B105">
        <v>51</v>
      </c>
      <c r="C105">
        <v>51</v>
      </c>
      <c r="D105">
        <v>1</v>
      </c>
      <c r="E105">
        <v>-1.2588566169999999E-2</v>
      </c>
      <c r="F105">
        <v>-8.1011686330000003</v>
      </c>
      <c r="G105">
        <v>290.61337279999998</v>
      </c>
      <c r="H105">
        <v>59.30133438</v>
      </c>
      <c r="I105">
        <v>4.8748474120000003</v>
      </c>
      <c r="J105">
        <v>47300</v>
      </c>
      <c r="K105">
        <f t="shared" si="2"/>
        <v>8.1011784138050746</v>
      </c>
      <c r="L105">
        <f t="shared" si="3"/>
        <v>17.453372799999954</v>
      </c>
    </row>
    <row r="106" spans="1:12">
      <c r="A106" t="s">
        <v>25</v>
      </c>
      <c r="B106">
        <v>51</v>
      </c>
      <c r="C106">
        <v>51</v>
      </c>
      <c r="D106">
        <v>1</v>
      </c>
      <c r="E106">
        <v>-0.29696148630000002</v>
      </c>
      <c r="F106">
        <v>-6.4561719889999996</v>
      </c>
      <c r="G106">
        <v>288.57418819999998</v>
      </c>
      <c r="H106">
        <v>59.30133438</v>
      </c>
      <c r="I106">
        <v>4.8748474120000003</v>
      </c>
      <c r="J106">
        <v>47300</v>
      </c>
      <c r="K106">
        <f t="shared" si="2"/>
        <v>6.4629979789486027</v>
      </c>
      <c r="L106">
        <f t="shared" si="3"/>
        <v>15.414188199999955</v>
      </c>
    </row>
    <row r="107" spans="1:12">
      <c r="A107" t="s">
        <v>26</v>
      </c>
      <c r="B107">
        <v>51</v>
      </c>
      <c r="C107">
        <v>51</v>
      </c>
      <c r="D107">
        <v>1</v>
      </c>
      <c r="E107">
        <v>-2.0335426330000002</v>
      </c>
      <c r="F107">
        <v>-6.2223954199999998</v>
      </c>
      <c r="G107">
        <v>287.25415040000001</v>
      </c>
      <c r="H107">
        <v>59.30133438</v>
      </c>
      <c r="I107">
        <v>4.8748474120000003</v>
      </c>
      <c r="J107">
        <v>47300</v>
      </c>
      <c r="K107">
        <f t="shared" si="2"/>
        <v>6.5462585041430765</v>
      </c>
      <c r="L107">
        <f t="shared" si="3"/>
        <v>14.09415039999999</v>
      </c>
    </row>
    <row r="108" spans="1:12">
      <c r="A108" t="s">
        <v>27</v>
      </c>
      <c r="B108">
        <v>51</v>
      </c>
      <c r="C108">
        <v>51</v>
      </c>
      <c r="D108">
        <v>1</v>
      </c>
      <c r="E108">
        <v>-3.9533624650000001</v>
      </c>
      <c r="F108">
        <v>-6.3704686160000001</v>
      </c>
      <c r="G108">
        <v>285.70339969999998</v>
      </c>
      <c r="H108">
        <v>59.30133438</v>
      </c>
      <c r="I108">
        <v>4.8748474120000003</v>
      </c>
      <c r="J108">
        <v>47300</v>
      </c>
      <c r="K108">
        <f t="shared" si="2"/>
        <v>7.497462581908084</v>
      </c>
      <c r="L108">
        <f t="shared" si="3"/>
        <v>12.543399699999952</v>
      </c>
    </row>
    <row r="109" spans="1:12">
      <c r="A109" t="s">
        <v>28</v>
      </c>
      <c r="B109">
        <v>51</v>
      </c>
      <c r="C109">
        <v>51</v>
      </c>
      <c r="D109">
        <v>1</v>
      </c>
      <c r="E109">
        <v>-5.6130003930000001</v>
      </c>
      <c r="F109">
        <v>-6.2068409920000001</v>
      </c>
      <c r="G109">
        <v>285.84808349999997</v>
      </c>
      <c r="H109">
        <v>59.30133438</v>
      </c>
      <c r="I109">
        <v>4.8748474120000003</v>
      </c>
      <c r="J109">
        <v>47300</v>
      </c>
      <c r="K109">
        <f t="shared" si="2"/>
        <v>8.3684316638059304</v>
      </c>
      <c r="L109">
        <f t="shared" si="3"/>
        <v>12.688083499999948</v>
      </c>
    </row>
    <row r="110" spans="1:12">
      <c r="A110" t="s">
        <v>29</v>
      </c>
      <c r="B110">
        <v>51</v>
      </c>
      <c r="C110">
        <v>51</v>
      </c>
      <c r="D110">
        <v>1</v>
      </c>
      <c r="E110">
        <v>-5.3086729049999999</v>
      </c>
      <c r="F110">
        <v>-4.94116497</v>
      </c>
      <c r="G110">
        <v>286.46078490000002</v>
      </c>
      <c r="H110">
        <v>59.30133438</v>
      </c>
      <c r="I110">
        <v>4.8748474120000003</v>
      </c>
      <c r="J110">
        <v>47300</v>
      </c>
      <c r="K110">
        <f t="shared" si="2"/>
        <v>7.2523871430747713</v>
      </c>
      <c r="L110">
        <f t="shared" si="3"/>
        <v>13.300784899999996</v>
      </c>
    </row>
    <row r="111" spans="1:12">
      <c r="A111" t="s">
        <v>30</v>
      </c>
      <c r="B111">
        <v>51</v>
      </c>
      <c r="C111">
        <v>51</v>
      </c>
      <c r="D111">
        <v>1</v>
      </c>
      <c r="E111">
        <v>-8.9207906720000008</v>
      </c>
      <c r="F111" s="1">
        <v>-3.9674319329999999E-2</v>
      </c>
      <c r="G111">
        <v>287.25534060000001</v>
      </c>
      <c r="H111">
        <v>59.30133438</v>
      </c>
      <c r="I111">
        <v>4.8748474120000003</v>
      </c>
      <c r="J111">
        <v>47300</v>
      </c>
      <c r="K111">
        <f t="shared" si="2"/>
        <v>8.9208788953362959</v>
      </c>
      <c r="L111">
        <f t="shared" si="3"/>
        <v>14.095340599999986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76" workbookViewId="0">
      <selection activeCell="K90" sqref="K90:L111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5" width="12.83203125" bestFit="1" customWidth="1"/>
    <col min="6" max="6" width="17.83203125" bestFit="1" customWidth="1"/>
    <col min="7" max="9" width="12.1640625" bestFit="1" customWidth="1"/>
    <col min="11" max="11" width="11.66406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33</v>
      </c>
      <c r="K1" t="s">
        <v>34</v>
      </c>
      <c r="L1" t="s">
        <v>35</v>
      </c>
    </row>
    <row r="2" spans="1:12">
      <c r="A2" t="s">
        <v>9</v>
      </c>
      <c r="B2">
        <v>83</v>
      </c>
      <c r="C2">
        <v>17</v>
      </c>
      <c r="D2">
        <v>1</v>
      </c>
      <c r="E2">
        <v>-2.7239310739999998</v>
      </c>
      <c r="F2">
        <v>2.7616868019999998</v>
      </c>
      <c r="G2">
        <v>290.13525390000001</v>
      </c>
      <c r="H2">
        <v>58.88635635</v>
      </c>
      <c r="I2">
        <v>5.626953125</v>
      </c>
      <c r="J2">
        <v>44560</v>
      </c>
      <c r="K2">
        <f>SQRT(E2^2+F2^2)</f>
        <v>3.8790094725643272</v>
      </c>
      <c r="L2">
        <f>G2-273.16</f>
        <v>16.975253899999984</v>
      </c>
    </row>
    <row r="3" spans="1:12">
      <c r="A3" t="s">
        <v>10</v>
      </c>
      <c r="B3">
        <v>83</v>
      </c>
      <c r="C3">
        <v>17</v>
      </c>
      <c r="D3">
        <v>1</v>
      </c>
      <c r="E3">
        <v>-1.9451010230000001</v>
      </c>
      <c r="F3">
        <v>1.1074756379999999</v>
      </c>
      <c r="G3">
        <v>289.07550049999998</v>
      </c>
      <c r="H3">
        <v>58.88635635</v>
      </c>
      <c r="I3">
        <v>5.626953125</v>
      </c>
      <c r="J3">
        <v>44560</v>
      </c>
      <c r="K3">
        <f t="shared" ref="K3:K66" si="0">SQRT(E3^2+F3^2)</f>
        <v>2.2382851200057496</v>
      </c>
      <c r="L3">
        <f t="shared" ref="L3:L66" si="1">G3-273.16</f>
        <v>15.915500499999951</v>
      </c>
    </row>
    <row r="4" spans="1:12">
      <c r="A4" t="s">
        <v>11</v>
      </c>
      <c r="B4">
        <v>83</v>
      </c>
      <c r="C4">
        <v>17</v>
      </c>
      <c r="D4">
        <v>1</v>
      </c>
      <c r="E4">
        <v>-1.306779146</v>
      </c>
      <c r="F4">
        <v>0.86492317910000005</v>
      </c>
      <c r="G4">
        <v>290.35293580000001</v>
      </c>
      <c r="H4">
        <v>58.88635635</v>
      </c>
      <c r="I4">
        <v>5.626953125</v>
      </c>
      <c r="J4">
        <v>44560</v>
      </c>
      <c r="K4">
        <f t="shared" si="0"/>
        <v>1.5670876944717995</v>
      </c>
      <c r="L4">
        <f t="shared" si="1"/>
        <v>17.192935799999987</v>
      </c>
    </row>
    <row r="5" spans="1:12">
      <c r="A5" t="s">
        <v>12</v>
      </c>
      <c r="B5">
        <v>83</v>
      </c>
      <c r="C5">
        <v>17</v>
      </c>
      <c r="D5">
        <v>1</v>
      </c>
      <c r="E5">
        <v>-1.7089394330000001</v>
      </c>
      <c r="F5">
        <v>4.075988293</v>
      </c>
      <c r="G5">
        <v>293.89120480000003</v>
      </c>
      <c r="H5">
        <v>58.88635635</v>
      </c>
      <c r="I5">
        <v>5.626953125</v>
      </c>
      <c r="J5">
        <v>44560</v>
      </c>
      <c r="K5">
        <f t="shared" si="0"/>
        <v>4.419745982557755</v>
      </c>
      <c r="L5">
        <f t="shared" si="1"/>
        <v>20.7312048</v>
      </c>
    </row>
    <row r="6" spans="1:12">
      <c r="A6" t="s">
        <v>13</v>
      </c>
      <c r="B6">
        <v>83</v>
      </c>
      <c r="C6">
        <v>17</v>
      </c>
      <c r="D6">
        <v>1</v>
      </c>
      <c r="E6">
        <v>-0.65084379910000001</v>
      </c>
      <c r="F6">
        <v>4.7681574820000003</v>
      </c>
      <c r="G6">
        <v>295.48791499999999</v>
      </c>
      <c r="H6">
        <v>58.88635635</v>
      </c>
      <c r="I6">
        <v>5.626953125</v>
      </c>
      <c r="J6">
        <v>44560</v>
      </c>
      <c r="K6">
        <f t="shared" si="0"/>
        <v>4.8123719124751263</v>
      </c>
      <c r="L6">
        <f t="shared" si="1"/>
        <v>22.327914999999962</v>
      </c>
    </row>
    <row r="7" spans="1:12">
      <c r="A7" t="s">
        <v>14</v>
      </c>
      <c r="B7">
        <v>83</v>
      </c>
      <c r="C7">
        <v>17</v>
      </c>
      <c r="D7">
        <v>1</v>
      </c>
      <c r="E7">
        <v>-0.67821329829999999</v>
      </c>
      <c r="F7">
        <v>3.9624497889999999</v>
      </c>
      <c r="G7">
        <v>296.5576782</v>
      </c>
      <c r="H7">
        <v>58.88635635</v>
      </c>
      <c r="I7">
        <v>5.626953125</v>
      </c>
      <c r="J7">
        <v>44560</v>
      </c>
      <c r="K7">
        <f t="shared" si="0"/>
        <v>4.0200723386945549</v>
      </c>
      <c r="L7">
        <f t="shared" si="1"/>
        <v>23.397678199999973</v>
      </c>
    </row>
    <row r="8" spans="1:12">
      <c r="A8" t="s">
        <v>15</v>
      </c>
      <c r="B8">
        <v>83</v>
      </c>
      <c r="C8">
        <v>17</v>
      </c>
      <c r="D8">
        <v>1</v>
      </c>
      <c r="E8">
        <v>-1.0154840949999999</v>
      </c>
      <c r="F8">
        <v>2.7668571470000001</v>
      </c>
      <c r="G8">
        <v>297.63800049999998</v>
      </c>
      <c r="H8">
        <v>58.88635635</v>
      </c>
      <c r="I8">
        <v>5.626953125</v>
      </c>
      <c r="J8">
        <v>44560</v>
      </c>
      <c r="K8">
        <f t="shared" si="0"/>
        <v>2.9473219062570939</v>
      </c>
      <c r="L8">
        <f t="shared" si="1"/>
        <v>24.478000499999951</v>
      </c>
    </row>
    <row r="9" spans="1:12">
      <c r="A9" t="s">
        <v>16</v>
      </c>
      <c r="B9">
        <v>83</v>
      </c>
      <c r="C9">
        <v>17</v>
      </c>
      <c r="D9">
        <v>1</v>
      </c>
      <c r="E9">
        <v>2.6271831990000001</v>
      </c>
      <c r="F9">
        <v>1.702694535</v>
      </c>
      <c r="G9">
        <v>297.22372439999998</v>
      </c>
      <c r="H9">
        <v>58.88635635</v>
      </c>
      <c r="I9">
        <v>5.626953125</v>
      </c>
      <c r="J9">
        <v>44560</v>
      </c>
      <c r="K9">
        <f t="shared" si="0"/>
        <v>3.1306964465796967</v>
      </c>
      <c r="L9">
        <f t="shared" si="1"/>
        <v>24.063724399999955</v>
      </c>
    </row>
    <row r="10" spans="1:12">
      <c r="A10" t="s">
        <v>17</v>
      </c>
      <c r="B10">
        <v>83</v>
      </c>
      <c r="C10">
        <v>17</v>
      </c>
      <c r="D10">
        <v>1</v>
      </c>
      <c r="E10">
        <v>4.1263999939999998</v>
      </c>
      <c r="F10">
        <v>-0.90667849779999998</v>
      </c>
      <c r="G10">
        <v>296.81481930000001</v>
      </c>
      <c r="H10">
        <v>58.88635635</v>
      </c>
      <c r="I10">
        <v>5.626953125</v>
      </c>
      <c r="J10">
        <v>44560</v>
      </c>
      <c r="K10">
        <f t="shared" si="0"/>
        <v>4.2248364239170328</v>
      </c>
      <c r="L10">
        <f t="shared" si="1"/>
        <v>23.654819299999986</v>
      </c>
    </row>
    <row r="11" spans="1:12">
      <c r="A11" t="s">
        <v>18</v>
      </c>
      <c r="B11">
        <v>83</v>
      </c>
      <c r="C11">
        <v>17</v>
      </c>
      <c r="D11">
        <v>1</v>
      </c>
      <c r="E11">
        <v>4.473801613</v>
      </c>
      <c r="F11">
        <v>-1.4077582360000001</v>
      </c>
      <c r="G11">
        <v>295.99188229999999</v>
      </c>
      <c r="H11">
        <v>58.88635635</v>
      </c>
      <c r="I11">
        <v>5.626953125</v>
      </c>
      <c r="J11">
        <v>44560</v>
      </c>
      <c r="K11">
        <f t="shared" si="0"/>
        <v>4.6900622728815904</v>
      </c>
      <c r="L11">
        <f t="shared" si="1"/>
        <v>22.831882299999961</v>
      </c>
    </row>
    <row r="12" spans="1:12">
      <c r="A12" t="s">
        <v>19</v>
      </c>
      <c r="B12">
        <v>83</v>
      </c>
      <c r="C12">
        <v>17</v>
      </c>
      <c r="D12">
        <v>1</v>
      </c>
      <c r="E12">
        <v>4.8085703850000003</v>
      </c>
      <c r="F12">
        <v>-1.055085182</v>
      </c>
      <c r="G12">
        <v>295.14202879999999</v>
      </c>
      <c r="H12">
        <v>58.88635635</v>
      </c>
      <c r="I12">
        <v>5.626953125</v>
      </c>
      <c r="J12">
        <v>44560</v>
      </c>
      <c r="K12">
        <f t="shared" si="0"/>
        <v>4.9229619020235189</v>
      </c>
      <c r="L12">
        <f t="shared" si="1"/>
        <v>21.982028799999966</v>
      </c>
    </row>
    <row r="13" spans="1:12">
      <c r="A13" t="s">
        <v>20</v>
      </c>
      <c r="B13">
        <v>83</v>
      </c>
      <c r="C13">
        <v>17</v>
      </c>
      <c r="D13">
        <v>1</v>
      </c>
      <c r="E13">
        <v>4.2603292469999996</v>
      </c>
      <c r="F13">
        <v>-1.3497871159999999</v>
      </c>
      <c r="G13">
        <v>294.69042969999998</v>
      </c>
      <c r="H13">
        <v>58.88635635</v>
      </c>
      <c r="I13">
        <v>5.626953125</v>
      </c>
      <c r="J13">
        <v>44560</v>
      </c>
      <c r="K13">
        <f t="shared" si="0"/>
        <v>4.4690413458999432</v>
      </c>
      <c r="L13">
        <f t="shared" si="1"/>
        <v>21.530429699999956</v>
      </c>
    </row>
    <row r="14" spans="1:12">
      <c r="A14" t="s">
        <v>21</v>
      </c>
      <c r="B14">
        <v>83</v>
      </c>
      <c r="C14">
        <v>17</v>
      </c>
      <c r="D14">
        <v>1</v>
      </c>
      <c r="E14">
        <v>3.5551199910000002</v>
      </c>
      <c r="F14" s="1">
        <v>1.157833263E-2</v>
      </c>
      <c r="G14">
        <v>294.85946660000002</v>
      </c>
      <c r="H14">
        <v>58.88635635</v>
      </c>
      <c r="I14">
        <v>5.626953125</v>
      </c>
      <c r="J14">
        <v>44560</v>
      </c>
      <c r="K14">
        <f t="shared" si="0"/>
        <v>3.5551388451359158</v>
      </c>
      <c r="L14">
        <f t="shared" si="1"/>
        <v>21.699466599999994</v>
      </c>
    </row>
    <row r="15" spans="1:12">
      <c r="A15" t="s">
        <v>22</v>
      </c>
      <c r="B15">
        <v>83</v>
      </c>
      <c r="C15">
        <v>17</v>
      </c>
      <c r="D15">
        <v>1</v>
      </c>
      <c r="E15">
        <v>2.2852602009999998</v>
      </c>
      <c r="F15">
        <v>-1.0245469810000001</v>
      </c>
      <c r="G15">
        <v>294.84634399999999</v>
      </c>
      <c r="H15">
        <v>58.88635635</v>
      </c>
      <c r="I15">
        <v>5.626953125</v>
      </c>
      <c r="J15">
        <v>44560</v>
      </c>
      <c r="K15">
        <f t="shared" si="0"/>
        <v>2.5044182363476701</v>
      </c>
      <c r="L15">
        <f t="shared" si="1"/>
        <v>21.686343999999963</v>
      </c>
    </row>
    <row r="16" spans="1:12">
      <c r="A16" t="s">
        <v>23</v>
      </c>
      <c r="B16">
        <v>83</v>
      </c>
      <c r="C16">
        <v>17</v>
      </c>
      <c r="D16">
        <v>1</v>
      </c>
      <c r="E16">
        <v>2.110829115</v>
      </c>
      <c r="F16">
        <v>-2.3126559260000001</v>
      </c>
      <c r="G16">
        <v>293.8738098</v>
      </c>
      <c r="H16">
        <v>58.88635635</v>
      </c>
      <c r="I16">
        <v>5.626953125</v>
      </c>
      <c r="J16">
        <v>44560</v>
      </c>
      <c r="K16">
        <f t="shared" si="0"/>
        <v>3.1311303046654895</v>
      </c>
      <c r="L16">
        <f t="shared" si="1"/>
        <v>20.713809799999979</v>
      </c>
    </row>
    <row r="17" spans="1:12">
      <c r="A17" t="s">
        <v>24</v>
      </c>
      <c r="B17">
        <v>83</v>
      </c>
      <c r="C17">
        <v>17</v>
      </c>
      <c r="D17">
        <v>1</v>
      </c>
      <c r="E17">
        <v>1.7343528269999999</v>
      </c>
      <c r="F17">
        <v>-1.767550945</v>
      </c>
      <c r="G17">
        <v>293.88262939999998</v>
      </c>
      <c r="H17">
        <v>58.88635635</v>
      </c>
      <c r="I17">
        <v>5.626953125</v>
      </c>
      <c r="J17">
        <v>44560</v>
      </c>
      <c r="K17">
        <f t="shared" si="0"/>
        <v>2.4763311716515792</v>
      </c>
      <c r="L17">
        <f t="shared" si="1"/>
        <v>20.72262939999996</v>
      </c>
    </row>
    <row r="18" spans="1:12">
      <c r="A18" t="s">
        <v>25</v>
      </c>
      <c r="B18">
        <v>83</v>
      </c>
      <c r="C18">
        <v>17</v>
      </c>
      <c r="D18">
        <v>1</v>
      </c>
      <c r="E18">
        <v>1.5194710490000001</v>
      </c>
      <c r="F18">
        <v>-1.2996804710000001</v>
      </c>
      <c r="G18">
        <v>293.27191160000001</v>
      </c>
      <c r="H18">
        <v>58.88635635</v>
      </c>
      <c r="I18">
        <v>5.626953125</v>
      </c>
      <c r="J18">
        <v>44560</v>
      </c>
      <c r="K18">
        <f t="shared" si="0"/>
        <v>1.999490333922108</v>
      </c>
      <c r="L18">
        <f t="shared" si="1"/>
        <v>20.111911599999985</v>
      </c>
    </row>
    <row r="19" spans="1:12">
      <c r="A19" t="s">
        <v>26</v>
      </c>
      <c r="B19">
        <v>83</v>
      </c>
      <c r="C19">
        <v>17</v>
      </c>
      <c r="D19">
        <v>1</v>
      </c>
      <c r="E19">
        <v>-0.5487237573</v>
      </c>
      <c r="F19">
        <v>-2.2539975640000001</v>
      </c>
      <c r="G19">
        <v>291.95257570000001</v>
      </c>
      <c r="H19">
        <v>58.88635635</v>
      </c>
      <c r="I19">
        <v>5.626953125</v>
      </c>
      <c r="J19">
        <v>44560</v>
      </c>
      <c r="K19">
        <f t="shared" si="0"/>
        <v>2.3198281790562341</v>
      </c>
      <c r="L19">
        <f t="shared" si="1"/>
        <v>18.792575699999986</v>
      </c>
    </row>
    <row r="20" spans="1:12">
      <c r="A20" t="s">
        <v>27</v>
      </c>
      <c r="B20">
        <v>83</v>
      </c>
      <c r="C20">
        <v>17</v>
      </c>
      <c r="D20">
        <v>1</v>
      </c>
      <c r="E20">
        <v>-0.8954460621</v>
      </c>
      <c r="F20">
        <v>-0.22646109759999999</v>
      </c>
      <c r="G20">
        <v>290.6309814</v>
      </c>
      <c r="H20">
        <v>58.88635635</v>
      </c>
      <c r="I20">
        <v>5.626953125</v>
      </c>
      <c r="J20">
        <v>44560</v>
      </c>
      <c r="K20">
        <f t="shared" si="0"/>
        <v>0.92363860836183853</v>
      </c>
      <c r="L20">
        <f t="shared" si="1"/>
        <v>17.470981399999971</v>
      </c>
    </row>
    <row r="21" spans="1:12">
      <c r="A21" t="s">
        <v>28</v>
      </c>
      <c r="B21">
        <v>83</v>
      </c>
      <c r="C21">
        <v>17</v>
      </c>
      <c r="D21">
        <v>1</v>
      </c>
      <c r="E21">
        <v>-2.4480867389999998</v>
      </c>
      <c r="F21">
        <v>-0.27981078619999999</v>
      </c>
      <c r="G21">
        <v>290.55221560000001</v>
      </c>
      <c r="H21">
        <v>58.88635635</v>
      </c>
      <c r="I21">
        <v>5.626953125</v>
      </c>
      <c r="J21">
        <v>44560</v>
      </c>
      <c r="K21">
        <f t="shared" si="0"/>
        <v>2.4640257218100454</v>
      </c>
      <c r="L21">
        <f t="shared" si="1"/>
        <v>17.392215599999986</v>
      </c>
    </row>
    <row r="22" spans="1:12">
      <c r="A22" t="s">
        <v>29</v>
      </c>
      <c r="B22">
        <v>83</v>
      </c>
      <c r="C22">
        <v>17</v>
      </c>
      <c r="D22">
        <v>1</v>
      </c>
      <c r="E22">
        <v>-2.4117724900000002</v>
      </c>
      <c r="F22">
        <v>1.1085381510000001</v>
      </c>
      <c r="G22">
        <v>289.4122314</v>
      </c>
      <c r="H22">
        <v>58.88635635</v>
      </c>
      <c r="I22">
        <v>5.626953125</v>
      </c>
      <c r="J22">
        <v>44560</v>
      </c>
      <c r="K22">
        <f t="shared" si="0"/>
        <v>2.6543367110717697</v>
      </c>
      <c r="L22">
        <f t="shared" si="1"/>
        <v>16.252231399999971</v>
      </c>
    </row>
    <row r="23" spans="1:12">
      <c r="A23" t="s">
        <v>30</v>
      </c>
      <c r="B23">
        <v>83</v>
      </c>
      <c r="C23">
        <v>17</v>
      </c>
      <c r="D23">
        <v>1</v>
      </c>
      <c r="E23">
        <v>-2.583676815</v>
      </c>
      <c r="F23">
        <v>1.508121252</v>
      </c>
      <c r="G23">
        <v>289.38714599999997</v>
      </c>
      <c r="H23">
        <v>58.88635635</v>
      </c>
      <c r="I23">
        <v>5.626953125</v>
      </c>
      <c r="J23">
        <v>44560</v>
      </c>
      <c r="K23">
        <f t="shared" si="0"/>
        <v>2.9916242402919844</v>
      </c>
      <c r="L23">
        <f t="shared" si="1"/>
        <v>16.227145999999948</v>
      </c>
    </row>
    <row r="24" spans="1:12">
      <c r="A24" t="s">
        <v>9</v>
      </c>
      <c r="B24">
        <v>74</v>
      </c>
      <c r="C24">
        <v>32</v>
      </c>
      <c r="D24">
        <v>1</v>
      </c>
      <c r="E24">
        <v>-1.995521903</v>
      </c>
      <c r="F24">
        <v>1.757680774</v>
      </c>
      <c r="G24">
        <v>289.19839480000002</v>
      </c>
      <c r="H24">
        <v>59.069526670000002</v>
      </c>
      <c r="I24">
        <v>5.4182739260000004</v>
      </c>
      <c r="J24">
        <v>44610</v>
      </c>
      <c r="K24">
        <f t="shared" si="0"/>
        <v>2.6592384941260874</v>
      </c>
      <c r="L24">
        <f t="shared" si="1"/>
        <v>16.038394799999992</v>
      </c>
    </row>
    <row r="25" spans="1:12">
      <c r="A25" t="s">
        <v>10</v>
      </c>
      <c r="B25">
        <v>74</v>
      </c>
      <c r="C25">
        <v>32</v>
      </c>
      <c r="D25">
        <v>1</v>
      </c>
      <c r="E25">
        <v>-1.418391585</v>
      </c>
      <c r="F25">
        <v>0.95854669810000004</v>
      </c>
      <c r="G25">
        <v>288.43875120000001</v>
      </c>
      <c r="H25">
        <v>59.069526670000002</v>
      </c>
      <c r="I25">
        <v>5.4182739260000004</v>
      </c>
      <c r="J25">
        <v>44610</v>
      </c>
      <c r="K25">
        <f t="shared" si="0"/>
        <v>1.7119130996745204</v>
      </c>
      <c r="L25">
        <f t="shared" si="1"/>
        <v>15.278751199999988</v>
      </c>
    </row>
    <row r="26" spans="1:12">
      <c r="A26" t="s">
        <v>11</v>
      </c>
      <c r="B26">
        <v>74</v>
      </c>
      <c r="C26">
        <v>32</v>
      </c>
      <c r="D26">
        <v>1</v>
      </c>
      <c r="E26">
        <v>-1.3151535990000001</v>
      </c>
      <c r="F26" s="1">
        <v>-5.3080275650000001E-2</v>
      </c>
      <c r="G26">
        <v>290.0891724</v>
      </c>
      <c r="H26">
        <v>59.069526670000002</v>
      </c>
      <c r="I26">
        <v>5.4182739260000004</v>
      </c>
      <c r="J26">
        <v>44610</v>
      </c>
      <c r="K26">
        <f t="shared" si="0"/>
        <v>1.3162243367396507</v>
      </c>
      <c r="L26">
        <f t="shared" si="1"/>
        <v>16.92917239999997</v>
      </c>
    </row>
    <row r="27" spans="1:12">
      <c r="A27" t="s">
        <v>12</v>
      </c>
      <c r="B27">
        <v>74</v>
      </c>
      <c r="C27">
        <v>32</v>
      </c>
      <c r="D27">
        <v>1</v>
      </c>
      <c r="E27">
        <v>-1.393900752</v>
      </c>
      <c r="F27">
        <v>0.93410557510000003</v>
      </c>
      <c r="G27">
        <v>292.54766849999999</v>
      </c>
      <c r="H27">
        <v>59.069526670000002</v>
      </c>
      <c r="I27">
        <v>5.4182739260000004</v>
      </c>
      <c r="J27">
        <v>44610</v>
      </c>
      <c r="K27">
        <f t="shared" si="0"/>
        <v>1.6779489062123039</v>
      </c>
      <c r="L27">
        <f t="shared" si="1"/>
        <v>19.387668499999961</v>
      </c>
    </row>
    <row r="28" spans="1:12">
      <c r="A28" t="s">
        <v>13</v>
      </c>
      <c r="B28">
        <v>74</v>
      </c>
      <c r="C28">
        <v>32</v>
      </c>
      <c r="D28">
        <v>1</v>
      </c>
      <c r="E28">
        <v>4.0097169580000001E-2</v>
      </c>
      <c r="F28">
        <v>2.939418554</v>
      </c>
      <c r="G28">
        <v>294.2180176</v>
      </c>
      <c r="H28">
        <v>59.069526670000002</v>
      </c>
      <c r="I28">
        <v>5.4182739260000004</v>
      </c>
      <c r="J28">
        <v>44610</v>
      </c>
      <c r="K28">
        <f t="shared" si="0"/>
        <v>2.9396920278504988</v>
      </c>
      <c r="L28">
        <f t="shared" si="1"/>
        <v>21.058017599999971</v>
      </c>
    </row>
    <row r="29" spans="1:12">
      <c r="A29" t="s">
        <v>14</v>
      </c>
      <c r="B29">
        <v>74</v>
      </c>
      <c r="C29">
        <v>32</v>
      </c>
      <c r="D29">
        <v>1</v>
      </c>
      <c r="E29">
        <v>2.2338037489999998</v>
      </c>
      <c r="F29">
        <v>2.9613647460000001</v>
      </c>
      <c r="G29">
        <v>294.65991209999999</v>
      </c>
      <c r="H29">
        <v>59.069526670000002</v>
      </c>
      <c r="I29">
        <v>5.4182739260000004</v>
      </c>
      <c r="J29">
        <v>44610</v>
      </c>
      <c r="K29">
        <f t="shared" si="0"/>
        <v>3.7093881365931631</v>
      </c>
      <c r="L29">
        <f t="shared" si="1"/>
        <v>21.49991209999996</v>
      </c>
    </row>
    <row r="30" spans="1:12">
      <c r="A30" t="s">
        <v>15</v>
      </c>
      <c r="B30">
        <v>74</v>
      </c>
      <c r="C30">
        <v>32</v>
      </c>
      <c r="D30">
        <v>1</v>
      </c>
      <c r="E30">
        <v>3.1240046019999999</v>
      </c>
      <c r="F30">
        <v>4.4603586200000001</v>
      </c>
      <c r="G30">
        <v>294.65127560000002</v>
      </c>
      <c r="H30">
        <v>59.069526670000002</v>
      </c>
      <c r="I30">
        <v>5.4182739260000004</v>
      </c>
      <c r="J30">
        <v>44610</v>
      </c>
      <c r="K30">
        <f t="shared" si="0"/>
        <v>5.4455673508208013</v>
      </c>
      <c r="L30">
        <f t="shared" si="1"/>
        <v>21.491275599999994</v>
      </c>
    </row>
    <row r="31" spans="1:12">
      <c r="A31" t="s">
        <v>16</v>
      </c>
      <c r="B31">
        <v>74</v>
      </c>
      <c r="C31">
        <v>32</v>
      </c>
      <c r="D31">
        <v>1</v>
      </c>
      <c r="E31">
        <v>3.6785926820000001</v>
      </c>
      <c r="F31">
        <v>4.2620601650000003</v>
      </c>
      <c r="G31">
        <v>294.78012080000002</v>
      </c>
      <c r="H31">
        <v>59.069526670000002</v>
      </c>
      <c r="I31">
        <v>5.4182739260000004</v>
      </c>
      <c r="J31">
        <v>44610</v>
      </c>
      <c r="K31">
        <f t="shared" si="0"/>
        <v>5.6300267290789821</v>
      </c>
      <c r="L31">
        <f t="shared" si="1"/>
        <v>21.620120799999995</v>
      </c>
    </row>
    <row r="32" spans="1:12">
      <c r="A32" t="s">
        <v>17</v>
      </c>
      <c r="B32">
        <v>74</v>
      </c>
      <c r="C32">
        <v>32</v>
      </c>
      <c r="D32">
        <v>1</v>
      </c>
      <c r="E32">
        <v>4.0411229129999997</v>
      </c>
      <c r="F32">
        <v>3.6909565930000001</v>
      </c>
      <c r="G32">
        <v>294.90847780000001</v>
      </c>
      <c r="H32">
        <v>59.069526670000002</v>
      </c>
      <c r="I32">
        <v>5.4182739260000004</v>
      </c>
      <c r="J32">
        <v>44610</v>
      </c>
      <c r="K32">
        <f t="shared" si="0"/>
        <v>5.4730096810972091</v>
      </c>
      <c r="L32">
        <f t="shared" si="1"/>
        <v>21.748477799999989</v>
      </c>
    </row>
    <row r="33" spans="1:12">
      <c r="A33" t="s">
        <v>18</v>
      </c>
      <c r="B33">
        <v>74</v>
      </c>
      <c r="C33">
        <v>32</v>
      </c>
      <c r="D33">
        <v>1</v>
      </c>
      <c r="E33">
        <v>4.8983449940000003</v>
      </c>
      <c r="F33">
        <v>3.3580541610000001</v>
      </c>
      <c r="G33">
        <v>294.8138123</v>
      </c>
      <c r="H33">
        <v>59.069526670000002</v>
      </c>
      <c r="I33">
        <v>5.4182739260000004</v>
      </c>
      <c r="J33">
        <v>44610</v>
      </c>
      <c r="K33">
        <f t="shared" si="0"/>
        <v>5.9388813280326014</v>
      </c>
      <c r="L33">
        <f t="shared" si="1"/>
        <v>21.65381229999997</v>
      </c>
    </row>
    <row r="34" spans="1:12">
      <c r="A34" t="s">
        <v>19</v>
      </c>
      <c r="B34">
        <v>74</v>
      </c>
      <c r="C34">
        <v>32</v>
      </c>
      <c r="D34">
        <v>1</v>
      </c>
      <c r="E34">
        <v>4.4849438670000001</v>
      </c>
      <c r="F34">
        <v>0.85067951679999998</v>
      </c>
      <c r="G34">
        <v>295.21130369999997</v>
      </c>
      <c r="H34">
        <v>59.069526670000002</v>
      </c>
      <c r="I34">
        <v>5.4182739260000004</v>
      </c>
      <c r="J34">
        <v>44610</v>
      </c>
      <c r="K34">
        <f t="shared" si="0"/>
        <v>4.5649071327294273</v>
      </c>
      <c r="L34">
        <f t="shared" si="1"/>
        <v>22.051303699999949</v>
      </c>
    </row>
    <row r="35" spans="1:12">
      <c r="A35" t="s">
        <v>20</v>
      </c>
      <c r="B35">
        <v>74</v>
      </c>
      <c r="C35">
        <v>32</v>
      </c>
      <c r="D35">
        <v>1</v>
      </c>
      <c r="E35">
        <v>4.4022212029999999</v>
      </c>
      <c r="F35">
        <v>-0.20163165029999999</v>
      </c>
      <c r="G35">
        <v>295.51571660000002</v>
      </c>
      <c r="H35">
        <v>59.069526670000002</v>
      </c>
      <c r="I35">
        <v>5.4182739260000004</v>
      </c>
      <c r="J35">
        <v>44610</v>
      </c>
      <c r="K35">
        <f t="shared" si="0"/>
        <v>4.4068363757400242</v>
      </c>
      <c r="L35">
        <f t="shared" si="1"/>
        <v>22.355716599999994</v>
      </c>
    </row>
    <row r="36" spans="1:12">
      <c r="A36" t="s">
        <v>21</v>
      </c>
      <c r="B36">
        <v>74</v>
      </c>
      <c r="C36">
        <v>32</v>
      </c>
      <c r="D36">
        <v>1</v>
      </c>
      <c r="E36">
        <v>4.2328424450000002</v>
      </c>
      <c r="F36">
        <v>-0.1942139417</v>
      </c>
      <c r="G36">
        <v>295.48428339999998</v>
      </c>
      <c r="H36">
        <v>59.069526670000002</v>
      </c>
      <c r="I36">
        <v>5.4182739260000004</v>
      </c>
      <c r="J36">
        <v>44610</v>
      </c>
      <c r="K36">
        <f t="shared" si="0"/>
        <v>4.2372956256726093</v>
      </c>
      <c r="L36">
        <f t="shared" si="1"/>
        <v>22.324283399999956</v>
      </c>
    </row>
    <row r="37" spans="1:12">
      <c r="A37" t="s">
        <v>22</v>
      </c>
      <c r="B37">
        <v>74</v>
      </c>
      <c r="C37">
        <v>32</v>
      </c>
      <c r="D37">
        <v>1</v>
      </c>
      <c r="E37">
        <v>3.492938042</v>
      </c>
      <c r="F37">
        <v>-2.1519103049999999</v>
      </c>
      <c r="G37">
        <v>294.76879880000001</v>
      </c>
      <c r="H37">
        <v>59.069526670000002</v>
      </c>
      <c r="I37">
        <v>5.4182739260000004</v>
      </c>
      <c r="J37">
        <v>44610</v>
      </c>
      <c r="K37">
        <f t="shared" si="0"/>
        <v>4.1026008977252451</v>
      </c>
      <c r="L37">
        <f t="shared" si="1"/>
        <v>21.608798799999988</v>
      </c>
    </row>
    <row r="38" spans="1:12">
      <c r="A38" t="s">
        <v>23</v>
      </c>
      <c r="B38">
        <v>74</v>
      </c>
      <c r="C38">
        <v>32</v>
      </c>
      <c r="D38">
        <v>1</v>
      </c>
      <c r="E38">
        <v>2.3882665630000002</v>
      </c>
      <c r="F38">
        <v>-1.6781431440000001</v>
      </c>
      <c r="G38">
        <v>294.9216614</v>
      </c>
      <c r="H38">
        <v>59.069526670000002</v>
      </c>
      <c r="I38">
        <v>5.4182739260000004</v>
      </c>
      <c r="J38">
        <v>44610</v>
      </c>
      <c r="K38">
        <f t="shared" si="0"/>
        <v>2.9189007498882247</v>
      </c>
      <c r="L38">
        <f t="shared" si="1"/>
        <v>21.76166139999998</v>
      </c>
    </row>
    <row r="39" spans="1:12">
      <c r="A39" t="s">
        <v>24</v>
      </c>
      <c r="B39">
        <v>74</v>
      </c>
      <c r="C39">
        <v>32</v>
      </c>
      <c r="D39">
        <v>1</v>
      </c>
      <c r="E39">
        <v>2.0521595480000001</v>
      </c>
      <c r="F39">
        <v>-1.1604704859999999</v>
      </c>
      <c r="G39">
        <v>294.54943850000001</v>
      </c>
      <c r="H39">
        <v>59.069526670000002</v>
      </c>
      <c r="I39">
        <v>5.4182739260000004</v>
      </c>
      <c r="J39">
        <v>44610</v>
      </c>
      <c r="K39">
        <f t="shared" si="0"/>
        <v>2.357551814769856</v>
      </c>
      <c r="L39">
        <f t="shared" si="1"/>
        <v>21.389438499999983</v>
      </c>
    </row>
    <row r="40" spans="1:12">
      <c r="A40" t="s">
        <v>25</v>
      </c>
      <c r="B40">
        <v>74</v>
      </c>
      <c r="C40">
        <v>32</v>
      </c>
      <c r="D40">
        <v>1</v>
      </c>
      <c r="E40">
        <v>0.98016154769999997</v>
      </c>
      <c r="F40">
        <v>-1.0755678420000001</v>
      </c>
      <c r="G40">
        <v>292.4420776</v>
      </c>
      <c r="H40">
        <v>59.069526670000002</v>
      </c>
      <c r="I40">
        <v>5.4182739260000004</v>
      </c>
      <c r="J40">
        <v>44610</v>
      </c>
      <c r="K40">
        <f t="shared" si="0"/>
        <v>1.4551848138068912</v>
      </c>
      <c r="L40">
        <f t="shared" si="1"/>
        <v>19.28207759999998</v>
      </c>
    </row>
    <row r="41" spans="1:12">
      <c r="A41" t="s">
        <v>26</v>
      </c>
      <c r="B41">
        <v>74</v>
      </c>
      <c r="C41">
        <v>32</v>
      </c>
      <c r="D41">
        <v>1</v>
      </c>
      <c r="E41">
        <v>-0.28176209330000002</v>
      </c>
      <c r="F41">
        <v>-2.295149565</v>
      </c>
      <c r="G41">
        <v>290.67742920000001</v>
      </c>
      <c r="H41">
        <v>59.069526670000002</v>
      </c>
      <c r="I41">
        <v>5.4182739260000004</v>
      </c>
      <c r="J41">
        <v>44610</v>
      </c>
      <c r="K41">
        <f t="shared" si="0"/>
        <v>2.3123800299562545</v>
      </c>
      <c r="L41">
        <f t="shared" si="1"/>
        <v>17.517429199999981</v>
      </c>
    </row>
    <row r="42" spans="1:12">
      <c r="A42" t="s">
        <v>27</v>
      </c>
      <c r="B42">
        <v>74</v>
      </c>
      <c r="C42">
        <v>32</v>
      </c>
      <c r="D42">
        <v>1</v>
      </c>
      <c r="E42">
        <v>-0.32177269460000002</v>
      </c>
      <c r="F42">
        <v>-1.0963793989999999</v>
      </c>
      <c r="G42">
        <v>290.2188721</v>
      </c>
      <c r="H42">
        <v>59.069526670000002</v>
      </c>
      <c r="I42">
        <v>5.4182739260000004</v>
      </c>
      <c r="J42">
        <v>44610</v>
      </c>
      <c r="K42">
        <f t="shared" si="0"/>
        <v>1.1426221832004426</v>
      </c>
      <c r="L42">
        <f t="shared" si="1"/>
        <v>17.058872099999974</v>
      </c>
    </row>
    <row r="43" spans="1:12">
      <c r="A43" t="s">
        <v>28</v>
      </c>
      <c r="B43">
        <v>74</v>
      </c>
      <c r="C43">
        <v>32</v>
      </c>
      <c r="D43">
        <v>1</v>
      </c>
      <c r="E43">
        <v>-2.1536762710000001</v>
      </c>
      <c r="F43">
        <v>-1.029072523</v>
      </c>
      <c r="G43">
        <v>289.06402589999999</v>
      </c>
      <c r="H43">
        <v>59.069526670000002</v>
      </c>
      <c r="I43">
        <v>5.4182739260000004</v>
      </c>
      <c r="J43">
        <v>44610</v>
      </c>
      <c r="K43">
        <f t="shared" si="0"/>
        <v>2.3869042163149428</v>
      </c>
      <c r="L43">
        <f t="shared" si="1"/>
        <v>15.904025899999965</v>
      </c>
    </row>
    <row r="44" spans="1:12">
      <c r="A44" t="s">
        <v>29</v>
      </c>
      <c r="B44">
        <v>74</v>
      </c>
      <c r="C44">
        <v>32</v>
      </c>
      <c r="D44">
        <v>1</v>
      </c>
      <c r="E44">
        <v>-2.2997071739999999</v>
      </c>
      <c r="F44" s="1">
        <v>1.136714965E-2</v>
      </c>
      <c r="G44">
        <v>288.65859990000001</v>
      </c>
      <c r="H44">
        <v>59.069526670000002</v>
      </c>
      <c r="I44">
        <v>5.4182739260000004</v>
      </c>
      <c r="J44">
        <v>44610</v>
      </c>
      <c r="K44">
        <f t="shared" si="0"/>
        <v>2.2997352669901443</v>
      </c>
      <c r="L44">
        <f t="shared" si="1"/>
        <v>15.498599899999988</v>
      </c>
    </row>
    <row r="45" spans="1:12">
      <c r="A45" t="s">
        <v>30</v>
      </c>
      <c r="B45">
        <v>74</v>
      </c>
      <c r="C45">
        <v>32</v>
      </c>
      <c r="D45">
        <v>1</v>
      </c>
      <c r="E45">
        <v>-2.3682668210000002</v>
      </c>
      <c r="F45">
        <v>0.20915578309999999</v>
      </c>
      <c r="G45">
        <v>288.28387450000002</v>
      </c>
      <c r="H45">
        <v>59.069526670000002</v>
      </c>
      <c r="I45">
        <v>5.4182739260000004</v>
      </c>
      <c r="J45">
        <v>44610</v>
      </c>
      <c r="K45">
        <f t="shared" si="0"/>
        <v>2.3774847795629777</v>
      </c>
      <c r="L45">
        <f t="shared" si="1"/>
        <v>15.123874499999999</v>
      </c>
    </row>
    <row r="46" spans="1:12">
      <c r="A46" t="s">
        <v>9</v>
      </c>
      <c r="B46">
        <v>88</v>
      </c>
      <c r="C46">
        <v>66</v>
      </c>
      <c r="D46">
        <v>1</v>
      </c>
      <c r="E46">
        <v>-1.302914143</v>
      </c>
      <c r="F46">
        <v>0.51932018999999996</v>
      </c>
      <c r="G46">
        <v>288.84155270000002</v>
      </c>
      <c r="H46">
        <v>59.480564119999997</v>
      </c>
      <c r="I46">
        <v>5.7595214840000004</v>
      </c>
      <c r="J46">
        <v>46910</v>
      </c>
      <c r="K46">
        <f t="shared" si="0"/>
        <v>1.4025971352355817</v>
      </c>
      <c r="L46">
        <f t="shared" si="1"/>
        <v>15.681552699999997</v>
      </c>
    </row>
    <row r="47" spans="1:12">
      <c r="A47" t="s">
        <v>10</v>
      </c>
      <c r="B47">
        <v>88</v>
      </c>
      <c r="C47">
        <v>66</v>
      </c>
      <c r="D47">
        <v>1</v>
      </c>
      <c r="E47">
        <v>-2.1063463690000002</v>
      </c>
      <c r="F47">
        <v>1.214973807</v>
      </c>
      <c r="G47">
        <v>290.28912350000002</v>
      </c>
      <c r="H47">
        <v>59.480564119999997</v>
      </c>
      <c r="I47">
        <v>5.7595214840000004</v>
      </c>
      <c r="J47">
        <v>46910</v>
      </c>
      <c r="K47">
        <f t="shared" si="0"/>
        <v>2.4316365636944099</v>
      </c>
      <c r="L47">
        <f t="shared" si="1"/>
        <v>17.129123499999992</v>
      </c>
    </row>
    <row r="48" spans="1:12">
      <c r="A48" t="s">
        <v>11</v>
      </c>
      <c r="B48">
        <v>88</v>
      </c>
      <c r="C48">
        <v>66</v>
      </c>
      <c r="D48">
        <v>1</v>
      </c>
      <c r="E48">
        <v>-2.9218790530000001</v>
      </c>
      <c r="F48">
        <v>1.306090593</v>
      </c>
      <c r="G48">
        <v>291.20809939999998</v>
      </c>
      <c r="H48">
        <v>59.480564119999997</v>
      </c>
      <c r="I48">
        <v>5.7595214840000004</v>
      </c>
      <c r="J48">
        <v>46910</v>
      </c>
      <c r="K48">
        <f t="shared" si="0"/>
        <v>3.2005077468244423</v>
      </c>
      <c r="L48">
        <f t="shared" si="1"/>
        <v>18.048099399999955</v>
      </c>
    </row>
    <row r="49" spans="1:12">
      <c r="A49" t="s">
        <v>12</v>
      </c>
      <c r="B49">
        <v>88</v>
      </c>
      <c r="C49">
        <v>66</v>
      </c>
      <c r="D49">
        <v>1</v>
      </c>
      <c r="E49">
        <v>-3.3262128830000002</v>
      </c>
      <c r="F49">
        <v>1.7816692590000001</v>
      </c>
      <c r="G49">
        <v>293.58078</v>
      </c>
      <c r="H49">
        <v>59.480564119999997</v>
      </c>
      <c r="I49">
        <v>5.7595214840000004</v>
      </c>
      <c r="J49">
        <v>46910</v>
      </c>
      <c r="K49">
        <f t="shared" si="0"/>
        <v>3.7733324120067637</v>
      </c>
      <c r="L49">
        <f t="shared" si="1"/>
        <v>20.420779999999979</v>
      </c>
    </row>
    <row r="50" spans="1:12">
      <c r="A50" t="s">
        <v>13</v>
      </c>
      <c r="B50">
        <v>88</v>
      </c>
      <c r="C50">
        <v>66</v>
      </c>
      <c r="D50">
        <v>1</v>
      </c>
      <c r="E50">
        <v>0.21687370540000001</v>
      </c>
      <c r="F50">
        <v>5.2320399279999998</v>
      </c>
      <c r="G50">
        <v>294.76266479999998</v>
      </c>
      <c r="H50">
        <v>59.480564119999997</v>
      </c>
      <c r="I50">
        <v>5.7595214840000004</v>
      </c>
      <c r="J50">
        <v>46910</v>
      </c>
      <c r="K50">
        <f t="shared" si="0"/>
        <v>5.2365328235656241</v>
      </c>
      <c r="L50">
        <f t="shared" si="1"/>
        <v>21.602664799999957</v>
      </c>
    </row>
    <row r="51" spans="1:12">
      <c r="A51" t="s">
        <v>14</v>
      </c>
      <c r="B51">
        <v>88</v>
      </c>
      <c r="C51">
        <v>66</v>
      </c>
      <c r="D51">
        <v>1</v>
      </c>
      <c r="E51">
        <v>0.90128111840000003</v>
      </c>
      <c r="F51">
        <v>4.8204565050000001</v>
      </c>
      <c r="G51">
        <v>295.3875122</v>
      </c>
      <c r="H51">
        <v>59.480564119999997</v>
      </c>
      <c r="I51">
        <v>5.7595214840000004</v>
      </c>
      <c r="J51">
        <v>46910</v>
      </c>
      <c r="K51">
        <f t="shared" si="0"/>
        <v>4.9039890467843801</v>
      </c>
      <c r="L51">
        <f t="shared" si="1"/>
        <v>22.227512199999978</v>
      </c>
    </row>
    <row r="52" spans="1:12">
      <c r="A52" t="s">
        <v>15</v>
      </c>
      <c r="B52">
        <v>88</v>
      </c>
      <c r="C52">
        <v>66</v>
      </c>
      <c r="D52">
        <v>1</v>
      </c>
      <c r="E52">
        <v>1.818076491</v>
      </c>
      <c r="F52">
        <v>3.3517355919999998</v>
      </c>
      <c r="G52">
        <v>296.805542</v>
      </c>
      <c r="H52">
        <v>59.480564119999997</v>
      </c>
      <c r="I52">
        <v>5.7595214840000004</v>
      </c>
      <c r="J52">
        <v>46910</v>
      </c>
      <c r="K52">
        <f t="shared" si="0"/>
        <v>3.8130740362346054</v>
      </c>
      <c r="L52">
        <f t="shared" si="1"/>
        <v>23.645541999999978</v>
      </c>
    </row>
    <row r="53" spans="1:12">
      <c r="A53" t="s">
        <v>16</v>
      </c>
      <c r="B53">
        <v>88</v>
      </c>
      <c r="C53">
        <v>66</v>
      </c>
      <c r="D53">
        <v>1</v>
      </c>
      <c r="E53">
        <v>2.078331232</v>
      </c>
      <c r="F53">
        <v>2.4994184970000002</v>
      </c>
      <c r="G53">
        <v>297.84790040000001</v>
      </c>
      <c r="H53">
        <v>59.480564119999997</v>
      </c>
      <c r="I53">
        <v>5.7595214840000004</v>
      </c>
      <c r="J53">
        <v>46910</v>
      </c>
      <c r="K53">
        <f t="shared" si="0"/>
        <v>3.2506235606499221</v>
      </c>
      <c r="L53">
        <f t="shared" si="1"/>
        <v>24.68790039999999</v>
      </c>
    </row>
    <row r="54" spans="1:12">
      <c r="A54" t="s">
        <v>17</v>
      </c>
      <c r="B54">
        <v>88</v>
      </c>
      <c r="C54">
        <v>66</v>
      </c>
      <c r="D54">
        <v>1</v>
      </c>
      <c r="E54">
        <v>2.5268797869999999</v>
      </c>
      <c r="F54">
        <v>1.426319718</v>
      </c>
      <c r="G54">
        <v>298.59207149999997</v>
      </c>
      <c r="H54">
        <v>59.480564119999997</v>
      </c>
      <c r="I54">
        <v>5.7595214840000004</v>
      </c>
      <c r="J54">
        <v>46910</v>
      </c>
      <c r="K54">
        <f t="shared" si="0"/>
        <v>2.9016390878096407</v>
      </c>
      <c r="L54">
        <f t="shared" si="1"/>
        <v>25.43207149999995</v>
      </c>
    </row>
    <row r="55" spans="1:12">
      <c r="A55" t="s">
        <v>18</v>
      </c>
      <c r="B55">
        <v>88</v>
      </c>
      <c r="C55">
        <v>66</v>
      </c>
      <c r="D55">
        <v>1</v>
      </c>
      <c r="E55">
        <v>4.2163658140000004</v>
      </c>
      <c r="F55">
        <v>1.604426742</v>
      </c>
      <c r="G55">
        <v>299.19869999999997</v>
      </c>
      <c r="H55">
        <v>59.480564119999997</v>
      </c>
      <c r="I55">
        <v>5.7595214840000004</v>
      </c>
      <c r="J55">
        <v>46910</v>
      </c>
      <c r="K55">
        <f t="shared" si="0"/>
        <v>4.5113108791029486</v>
      </c>
      <c r="L55">
        <f t="shared" si="1"/>
        <v>26.038699999999949</v>
      </c>
    </row>
    <row r="56" spans="1:12">
      <c r="A56" t="s">
        <v>19</v>
      </c>
      <c r="B56">
        <v>88</v>
      </c>
      <c r="C56">
        <v>66</v>
      </c>
      <c r="D56">
        <v>1</v>
      </c>
      <c r="E56">
        <v>4.3217983249999996</v>
      </c>
      <c r="F56">
        <v>-0.97688949110000001</v>
      </c>
      <c r="G56">
        <v>298.0021362</v>
      </c>
      <c r="H56">
        <v>59.480564119999997</v>
      </c>
      <c r="I56">
        <v>5.7595214840000004</v>
      </c>
      <c r="J56">
        <v>46910</v>
      </c>
      <c r="K56">
        <f t="shared" si="0"/>
        <v>4.4308299267512421</v>
      </c>
      <c r="L56">
        <f t="shared" si="1"/>
        <v>24.84213619999997</v>
      </c>
    </row>
    <row r="57" spans="1:12">
      <c r="A57" t="s">
        <v>20</v>
      </c>
      <c r="B57">
        <v>88</v>
      </c>
      <c r="C57">
        <v>66</v>
      </c>
      <c r="D57">
        <v>1</v>
      </c>
      <c r="E57">
        <v>4.7310123439999998</v>
      </c>
      <c r="F57">
        <v>-2.40288806</v>
      </c>
      <c r="G57">
        <v>297.38537600000001</v>
      </c>
      <c r="H57">
        <v>59.480564119999997</v>
      </c>
      <c r="I57">
        <v>5.7595214840000004</v>
      </c>
      <c r="J57">
        <v>46910</v>
      </c>
      <c r="K57">
        <f t="shared" si="0"/>
        <v>5.3062556316079359</v>
      </c>
      <c r="L57">
        <f t="shared" si="1"/>
        <v>24.225375999999983</v>
      </c>
    </row>
    <row r="58" spans="1:12">
      <c r="A58" t="s">
        <v>21</v>
      </c>
      <c r="B58">
        <v>88</v>
      </c>
      <c r="C58">
        <v>66</v>
      </c>
      <c r="D58">
        <v>1</v>
      </c>
      <c r="E58">
        <v>4.9265470499999999</v>
      </c>
      <c r="F58">
        <v>-1.773987532</v>
      </c>
      <c r="G58">
        <v>296.90759279999997</v>
      </c>
      <c r="H58">
        <v>59.480564119999997</v>
      </c>
      <c r="I58">
        <v>5.7595214840000004</v>
      </c>
      <c r="J58">
        <v>46910</v>
      </c>
      <c r="K58">
        <f t="shared" si="0"/>
        <v>5.2362102325589595</v>
      </c>
      <c r="L58">
        <f t="shared" si="1"/>
        <v>23.74759279999995</v>
      </c>
    </row>
    <row r="59" spans="1:12">
      <c r="A59" t="s">
        <v>22</v>
      </c>
      <c r="B59">
        <v>88</v>
      </c>
      <c r="C59">
        <v>66</v>
      </c>
      <c r="D59">
        <v>1</v>
      </c>
      <c r="E59">
        <v>5.4619569779999999</v>
      </c>
      <c r="F59">
        <v>-1.8919101949999999</v>
      </c>
      <c r="G59">
        <v>296.06793210000001</v>
      </c>
      <c r="H59">
        <v>59.480564119999997</v>
      </c>
      <c r="I59">
        <v>5.7595214840000004</v>
      </c>
      <c r="J59">
        <v>46910</v>
      </c>
      <c r="K59">
        <f t="shared" si="0"/>
        <v>5.780337206034595</v>
      </c>
      <c r="L59">
        <f t="shared" si="1"/>
        <v>22.907932099999982</v>
      </c>
    </row>
    <row r="60" spans="1:12">
      <c r="A60" t="s">
        <v>23</v>
      </c>
      <c r="B60">
        <v>88</v>
      </c>
      <c r="C60">
        <v>66</v>
      </c>
      <c r="D60">
        <v>1</v>
      </c>
      <c r="E60">
        <v>5.3530530929999998</v>
      </c>
      <c r="F60">
        <v>-1.777273893</v>
      </c>
      <c r="G60">
        <v>295.15402219999999</v>
      </c>
      <c r="H60">
        <v>59.480564119999997</v>
      </c>
      <c r="I60">
        <v>5.7595214840000004</v>
      </c>
      <c r="J60">
        <v>46910</v>
      </c>
      <c r="K60">
        <f t="shared" si="0"/>
        <v>5.6403794116367951</v>
      </c>
      <c r="L60">
        <f t="shared" si="1"/>
        <v>21.994022199999961</v>
      </c>
    </row>
    <row r="61" spans="1:12">
      <c r="A61" t="s">
        <v>24</v>
      </c>
      <c r="B61">
        <v>88</v>
      </c>
      <c r="C61">
        <v>66</v>
      </c>
      <c r="D61">
        <v>1</v>
      </c>
      <c r="E61">
        <v>4.286521435</v>
      </c>
      <c r="F61">
        <v>-2.2130553719999999</v>
      </c>
      <c r="G61">
        <v>294.52798460000002</v>
      </c>
      <c r="H61">
        <v>59.480564119999997</v>
      </c>
      <c r="I61">
        <v>5.7595214840000004</v>
      </c>
      <c r="J61">
        <v>46910</v>
      </c>
      <c r="K61">
        <f t="shared" si="0"/>
        <v>4.8240937068274823</v>
      </c>
      <c r="L61">
        <f t="shared" si="1"/>
        <v>21.3679846</v>
      </c>
    </row>
    <row r="62" spans="1:12">
      <c r="A62" t="s">
        <v>25</v>
      </c>
      <c r="B62">
        <v>88</v>
      </c>
      <c r="C62">
        <v>66</v>
      </c>
      <c r="D62">
        <v>1</v>
      </c>
      <c r="E62">
        <v>2.8493375780000001</v>
      </c>
      <c r="F62">
        <v>-1.5210814479999999</v>
      </c>
      <c r="G62">
        <v>293.03475950000001</v>
      </c>
      <c r="H62">
        <v>59.480564119999997</v>
      </c>
      <c r="I62">
        <v>5.7595214840000004</v>
      </c>
      <c r="J62">
        <v>46910</v>
      </c>
      <c r="K62">
        <f t="shared" si="0"/>
        <v>3.2299246747954795</v>
      </c>
      <c r="L62">
        <f t="shared" si="1"/>
        <v>19.874759499999982</v>
      </c>
    </row>
    <row r="63" spans="1:12">
      <c r="A63" t="s">
        <v>26</v>
      </c>
      <c r="B63">
        <v>88</v>
      </c>
      <c r="C63">
        <v>66</v>
      </c>
      <c r="D63">
        <v>1</v>
      </c>
      <c r="E63">
        <v>0.67449414730000001</v>
      </c>
      <c r="F63">
        <v>-1.8651878829999999</v>
      </c>
      <c r="G63">
        <v>290.47702029999999</v>
      </c>
      <c r="H63">
        <v>59.480564119999997</v>
      </c>
      <c r="I63">
        <v>5.7595214840000004</v>
      </c>
      <c r="J63">
        <v>46910</v>
      </c>
      <c r="K63">
        <f t="shared" si="0"/>
        <v>1.9833981429939818</v>
      </c>
      <c r="L63">
        <f t="shared" si="1"/>
        <v>17.317020299999967</v>
      </c>
    </row>
    <row r="64" spans="1:12">
      <c r="A64" t="s">
        <v>27</v>
      </c>
      <c r="B64">
        <v>88</v>
      </c>
      <c r="C64">
        <v>66</v>
      </c>
      <c r="D64">
        <v>1</v>
      </c>
      <c r="E64">
        <v>-0.49021562930000001</v>
      </c>
      <c r="F64">
        <v>-1.6343941689999999</v>
      </c>
      <c r="G64">
        <v>290.46017460000002</v>
      </c>
      <c r="H64">
        <v>59.480564119999997</v>
      </c>
      <c r="I64">
        <v>5.7595214840000004</v>
      </c>
      <c r="J64">
        <v>46910</v>
      </c>
      <c r="K64">
        <f t="shared" si="0"/>
        <v>1.7063281228624216</v>
      </c>
      <c r="L64">
        <f t="shared" si="1"/>
        <v>17.300174599999991</v>
      </c>
    </row>
    <row r="65" spans="1:12">
      <c r="A65" t="s">
        <v>28</v>
      </c>
      <c r="B65">
        <v>88</v>
      </c>
      <c r="C65">
        <v>66</v>
      </c>
      <c r="D65">
        <v>1</v>
      </c>
      <c r="E65">
        <v>-1.3626860380000001</v>
      </c>
      <c r="F65">
        <v>-0.62922692300000005</v>
      </c>
      <c r="G65">
        <v>290.36904909999998</v>
      </c>
      <c r="H65">
        <v>59.480564119999997</v>
      </c>
      <c r="I65">
        <v>5.7595214840000004</v>
      </c>
      <c r="J65">
        <v>46910</v>
      </c>
      <c r="K65">
        <f t="shared" si="0"/>
        <v>1.500946287775877</v>
      </c>
      <c r="L65">
        <f t="shared" si="1"/>
        <v>17.209049099999959</v>
      </c>
    </row>
    <row r="66" spans="1:12">
      <c r="A66" t="s">
        <v>29</v>
      </c>
      <c r="B66">
        <v>88</v>
      </c>
      <c r="C66">
        <v>66</v>
      </c>
      <c r="D66">
        <v>1</v>
      </c>
      <c r="E66">
        <v>-1.668718457</v>
      </c>
      <c r="F66">
        <v>-1.89332509</v>
      </c>
      <c r="G66">
        <v>290.37078860000003</v>
      </c>
      <c r="H66">
        <v>59.480564119999997</v>
      </c>
      <c r="I66">
        <v>5.7595214840000004</v>
      </c>
      <c r="J66">
        <v>46910</v>
      </c>
      <c r="K66">
        <f t="shared" si="0"/>
        <v>2.5237474487666094</v>
      </c>
      <c r="L66">
        <f t="shared" si="1"/>
        <v>17.210788600000001</v>
      </c>
    </row>
    <row r="67" spans="1:12">
      <c r="A67" t="s">
        <v>30</v>
      </c>
      <c r="B67">
        <v>88</v>
      </c>
      <c r="C67">
        <v>66</v>
      </c>
      <c r="D67">
        <v>1</v>
      </c>
      <c r="E67">
        <v>-2.1604850290000002</v>
      </c>
      <c r="F67">
        <v>-1.555523515</v>
      </c>
      <c r="G67">
        <v>290.22113039999999</v>
      </c>
      <c r="H67">
        <v>59.480564119999997</v>
      </c>
      <c r="I67">
        <v>5.7595214840000004</v>
      </c>
      <c r="J67">
        <v>46910</v>
      </c>
      <c r="K67">
        <f t="shared" ref="K67:K111" si="2">SQRT(E67^2+F67^2)</f>
        <v>2.6622075362847064</v>
      </c>
      <c r="L67">
        <f t="shared" ref="L67:L111" si="3">G67-273.16</f>
        <v>17.061130399999968</v>
      </c>
    </row>
    <row r="68" spans="1:12">
      <c r="A68" t="s">
        <v>9</v>
      </c>
      <c r="B68">
        <v>65</v>
      </c>
      <c r="C68">
        <v>55</v>
      </c>
      <c r="D68">
        <v>1</v>
      </c>
      <c r="E68">
        <v>-1.73490119</v>
      </c>
      <c r="F68">
        <v>1.2458399529999999</v>
      </c>
      <c r="G68">
        <v>288.2783508</v>
      </c>
      <c r="H68">
        <v>59.349502559999998</v>
      </c>
      <c r="I68">
        <v>5.2083129880000003</v>
      </c>
      <c r="J68">
        <v>47260</v>
      </c>
      <c r="K68">
        <f t="shared" si="2"/>
        <v>2.1358837345591772</v>
      </c>
      <c r="L68">
        <f t="shared" si="3"/>
        <v>15.118350799999973</v>
      </c>
    </row>
    <row r="69" spans="1:12">
      <c r="A69" t="s">
        <v>10</v>
      </c>
      <c r="B69">
        <v>65</v>
      </c>
      <c r="C69">
        <v>55</v>
      </c>
      <c r="D69">
        <v>1</v>
      </c>
      <c r="E69">
        <v>-1.2943844799999999</v>
      </c>
      <c r="F69">
        <v>0.7890840173</v>
      </c>
      <c r="G69">
        <v>288.25329590000001</v>
      </c>
      <c r="H69">
        <v>59.349502559999998</v>
      </c>
      <c r="I69">
        <v>5.2083129880000003</v>
      </c>
      <c r="J69">
        <v>47260</v>
      </c>
      <c r="K69">
        <f t="shared" si="2"/>
        <v>1.5159435241535804</v>
      </c>
      <c r="L69">
        <f t="shared" si="3"/>
        <v>15.093295899999987</v>
      </c>
    </row>
    <row r="70" spans="1:12">
      <c r="A70" t="s">
        <v>11</v>
      </c>
      <c r="B70">
        <v>65</v>
      </c>
      <c r="C70">
        <v>55</v>
      </c>
      <c r="D70">
        <v>1</v>
      </c>
      <c r="E70">
        <v>-2.0448143480000001</v>
      </c>
      <c r="F70">
        <v>0.61566328999999997</v>
      </c>
      <c r="G70">
        <v>289.30770869999998</v>
      </c>
      <c r="H70">
        <v>59.349502559999998</v>
      </c>
      <c r="I70">
        <v>5.2083129880000003</v>
      </c>
      <c r="J70">
        <v>47260</v>
      </c>
      <c r="K70">
        <f t="shared" si="2"/>
        <v>2.1354875331971126</v>
      </c>
      <c r="L70">
        <f t="shared" si="3"/>
        <v>16.147708699999953</v>
      </c>
    </row>
    <row r="71" spans="1:12">
      <c r="A71" t="s">
        <v>12</v>
      </c>
      <c r="B71">
        <v>65</v>
      </c>
      <c r="C71">
        <v>55</v>
      </c>
      <c r="D71">
        <v>1</v>
      </c>
      <c r="E71">
        <v>-2.3103029730000002</v>
      </c>
      <c r="F71">
        <v>1.5919644829999999</v>
      </c>
      <c r="G71">
        <v>292.569458</v>
      </c>
      <c r="H71">
        <v>59.349502559999998</v>
      </c>
      <c r="I71">
        <v>5.2083129880000003</v>
      </c>
      <c r="J71">
        <v>47260</v>
      </c>
      <c r="K71">
        <f t="shared" si="2"/>
        <v>2.805681867601189</v>
      </c>
      <c r="L71">
        <f t="shared" si="3"/>
        <v>19.409457999999972</v>
      </c>
    </row>
    <row r="72" spans="1:12">
      <c r="A72" t="s">
        <v>13</v>
      </c>
      <c r="B72">
        <v>65</v>
      </c>
      <c r="C72">
        <v>55</v>
      </c>
      <c r="D72">
        <v>1</v>
      </c>
      <c r="E72">
        <v>0.88125526909999996</v>
      </c>
      <c r="F72">
        <v>3.8074626920000001</v>
      </c>
      <c r="G72">
        <v>294.21197510000002</v>
      </c>
      <c r="H72">
        <v>59.349502559999998</v>
      </c>
      <c r="I72">
        <v>5.2083129880000003</v>
      </c>
      <c r="J72">
        <v>47260</v>
      </c>
      <c r="K72">
        <f t="shared" si="2"/>
        <v>3.9081175775926189</v>
      </c>
      <c r="L72">
        <f t="shared" si="3"/>
        <v>21.051975099999993</v>
      </c>
    </row>
    <row r="73" spans="1:12">
      <c r="A73" t="s">
        <v>14</v>
      </c>
      <c r="B73">
        <v>65</v>
      </c>
      <c r="C73">
        <v>55</v>
      </c>
      <c r="D73">
        <v>1</v>
      </c>
      <c r="E73">
        <v>2.7636790279999999</v>
      </c>
      <c r="F73">
        <v>2.4389863009999999</v>
      </c>
      <c r="G73">
        <v>293.92514039999998</v>
      </c>
      <c r="H73">
        <v>59.349502559999998</v>
      </c>
      <c r="I73">
        <v>5.2083129880000003</v>
      </c>
      <c r="J73">
        <v>47260</v>
      </c>
      <c r="K73">
        <f t="shared" si="2"/>
        <v>3.6859972797429847</v>
      </c>
      <c r="L73">
        <f t="shared" si="3"/>
        <v>20.76514039999995</v>
      </c>
    </row>
    <row r="74" spans="1:12">
      <c r="A74" t="s">
        <v>15</v>
      </c>
      <c r="B74">
        <v>65</v>
      </c>
      <c r="C74">
        <v>55</v>
      </c>
      <c r="D74">
        <v>1</v>
      </c>
      <c r="E74">
        <v>3.4887509350000001</v>
      </c>
      <c r="F74">
        <v>4.1721634859999996</v>
      </c>
      <c r="G74">
        <v>294.25558469999999</v>
      </c>
      <c r="H74">
        <v>59.349502559999998</v>
      </c>
      <c r="I74">
        <v>5.2083129880000003</v>
      </c>
      <c r="J74">
        <v>47260</v>
      </c>
      <c r="K74">
        <f t="shared" si="2"/>
        <v>5.4385964402936766</v>
      </c>
      <c r="L74">
        <f t="shared" si="3"/>
        <v>21.095584699999961</v>
      </c>
    </row>
    <row r="75" spans="1:12">
      <c r="A75" t="s">
        <v>16</v>
      </c>
      <c r="B75">
        <v>65</v>
      </c>
      <c r="C75">
        <v>55</v>
      </c>
      <c r="D75">
        <v>1</v>
      </c>
      <c r="E75">
        <v>3.7478671069999998</v>
      </c>
      <c r="F75">
        <v>3.0954396719999999</v>
      </c>
      <c r="G75">
        <v>294.4353638</v>
      </c>
      <c r="H75">
        <v>59.349502559999998</v>
      </c>
      <c r="I75">
        <v>5.2083129880000003</v>
      </c>
      <c r="J75">
        <v>47260</v>
      </c>
      <c r="K75">
        <f t="shared" si="2"/>
        <v>4.8608903109126018</v>
      </c>
      <c r="L75">
        <f t="shared" si="3"/>
        <v>21.27536379999998</v>
      </c>
    </row>
    <row r="76" spans="1:12">
      <c r="A76" t="s">
        <v>17</v>
      </c>
      <c r="B76">
        <v>65</v>
      </c>
      <c r="C76">
        <v>55</v>
      </c>
      <c r="D76">
        <v>1</v>
      </c>
      <c r="E76">
        <v>4.4109387399999997</v>
      </c>
      <c r="F76">
        <v>3.0510590080000002</v>
      </c>
      <c r="G76">
        <v>294.01446529999998</v>
      </c>
      <c r="H76">
        <v>59.349502559999998</v>
      </c>
      <c r="I76">
        <v>5.2083129880000003</v>
      </c>
      <c r="J76">
        <v>47260</v>
      </c>
      <c r="K76">
        <f t="shared" si="2"/>
        <v>5.3633330717316756</v>
      </c>
      <c r="L76">
        <f t="shared" si="3"/>
        <v>20.854465299999958</v>
      </c>
    </row>
    <row r="77" spans="1:12">
      <c r="A77" t="s">
        <v>18</v>
      </c>
      <c r="B77">
        <v>65</v>
      </c>
      <c r="C77">
        <v>55</v>
      </c>
      <c r="D77">
        <v>1</v>
      </c>
      <c r="E77">
        <v>5.2670965189999999</v>
      </c>
      <c r="F77">
        <v>2.0313053129999998</v>
      </c>
      <c r="G77">
        <v>293.86254880000001</v>
      </c>
      <c r="H77">
        <v>59.349502559999998</v>
      </c>
      <c r="I77">
        <v>5.2083129880000003</v>
      </c>
      <c r="J77">
        <v>47260</v>
      </c>
      <c r="K77">
        <f t="shared" si="2"/>
        <v>5.645219837622264</v>
      </c>
      <c r="L77">
        <f t="shared" si="3"/>
        <v>20.702548799999988</v>
      </c>
    </row>
    <row r="78" spans="1:12">
      <c r="A78" t="s">
        <v>19</v>
      </c>
      <c r="B78">
        <v>65</v>
      </c>
      <c r="C78">
        <v>55</v>
      </c>
      <c r="D78">
        <v>1</v>
      </c>
      <c r="E78">
        <v>4.1702637669999998</v>
      </c>
      <c r="F78">
        <v>0.28610560299999999</v>
      </c>
      <c r="G78">
        <v>292.99285889999999</v>
      </c>
      <c r="H78">
        <v>59.349502559999998</v>
      </c>
      <c r="I78">
        <v>5.2083129880000003</v>
      </c>
      <c r="J78">
        <v>47260</v>
      </c>
      <c r="K78">
        <f t="shared" si="2"/>
        <v>4.1800665428221384</v>
      </c>
      <c r="L78">
        <f t="shared" si="3"/>
        <v>19.832858899999962</v>
      </c>
    </row>
    <row r="79" spans="1:12">
      <c r="A79" t="s">
        <v>20</v>
      </c>
      <c r="B79">
        <v>65</v>
      </c>
      <c r="C79">
        <v>55</v>
      </c>
      <c r="D79">
        <v>1</v>
      </c>
      <c r="E79">
        <v>3.4469492439999998</v>
      </c>
      <c r="F79">
        <v>-1.408391953</v>
      </c>
      <c r="G79">
        <v>293.09133910000003</v>
      </c>
      <c r="H79">
        <v>59.349502559999998</v>
      </c>
      <c r="I79">
        <v>5.2083129880000003</v>
      </c>
      <c r="J79">
        <v>47260</v>
      </c>
      <c r="K79">
        <f t="shared" si="2"/>
        <v>3.7235771757796727</v>
      </c>
      <c r="L79">
        <f t="shared" si="3"/>
        <v>19.931339100000002</v>
      </c>
    </row>
    <row r="80" spans="1:12">
      <c r="A80" t="s">
        <v>21</v>
      </c>
      <c r="B80">
        <v>65</v>
      </c>
      <c r="C80">
        <v>55</v>
      </c>
      <c r="D80">
        <v>1</v>
      </c>
      <c r="E80">
        <v>2.8307690619999999</v>
      </c>
      <c r="F80">
        <v>-2.1506524090000001</v>
      </c>
      <c r="G80">
        <v>293.92501829999998</v>
      </c>
      <c r="H80">
        <v>59.349502559999998</v>
      </c>
      <c r="I80">
        <v>5.2083129880000003</v>
      </c>
      <c r="J80">
        <v>47260</v>
      </c>
      <c r="K80">
        <f t="shared" si="2"/>
        <v>3.555075142203588</v>
      </c>
      <c r="L80">
        <f t="shared" si="3"/>
        <v>20.765018299999952</v>
      </c>
    </row>
    <row r="81" spans="1:12">
      <c r="A81" t="s">
        <v>22</v>
      </c>
      <c r="B81">
        <v>65</v>
      </c>
      <c r="C81">
        <v>55</v>
      </c>
      <c r="D81">
        <v>1</v>
      </c>
      <c r="E81">
        <v>3.0190336699999998</v>
      </c>
      <c r="F81">
        <v>-2.5583810809999998</v>
      </c>
      <c r="G81">
        <v>293.93270869999998</v>
      </c>
      <c r="H81">
        <v>59.349502559999998</v>
      </c>
      <c r="I81">
        <v>5.2083129880000003</v>
      </c>
      <c r="J81">
        <v>47260</v>
      </c>
      <c r="K81">
        <f t="shared" si="2"/>
        <v>3.9572563798940794</v>
      </c>
      <c r="L81">
        <f t="shared" si="3"/>
        <v>20.772708699999953</v>
      </c>
    </row>
    <row r="82" spans="1:12">
      <c r="A82" t="s">
        <v>23</v>
      </c>
      <c r="B82">
        <v>65</v>
      </c>
      <c r="C82">
        <v>55</v>
      </c>
      <c r="D82">
        <v>1</v>
      </c>
      <c r="E82">
        <v>2.156685591</v>
      </c>
      <c r="F82">
        <v>-3.6012992860000002</v>
      </c>
      <c r="G82">
        <v>293.90045170000002</v>
      </c>
      <c r="H82">
        <v>59.349502559999998</v>
      </c>
      <c r="I82">
        <v>5.2083129880000003</v>
      </c>
      <c r="J82">
        <v>47260</v>
      </c>
      <c r="K82">
        <f t="shared" si="2"/>
        <v>4.197695711431586</v>
      </c>
      <c r="L82">
        <f t="shared" si="3"/>
        <v>20.740451699999994</v>
      </c>
    </row>
    <row r="83" spans="1:12">
      <c r="A83" t="s">
        <v>24</v>
      </c>
      <c r="B83">
        <v>65</v>
      </c>
      <c r="C83">
        <v>55</v>
      </c>
      <c r="D83">
        <v>1</v>
      </c>
      <c r="E83">
        <v>0.77982634309999999</v>
      </c>
      <c r="F83">
        <v>-2.975849867</v>
      </c>
      <c r="G83">
        <v>293.61779790000003</v>
      </c>
      <c r="H83">
        <v>59.349502559999998</v>
      </c>
      <c r="I83">
        <v>5.2083129880000003</v>
      </c>
      <c r="J83">
        <v>47260</v>
      </c>
      <c r="K83">
        <f t="shared" si="2"/>
        <v>3.076330859370727</v>
      </c>
      <c r="L83">
        <f t="shared" si="3"/>
        <v>20.457797900000003</v>
      </c>
    </row>
    <row r="84" spans="1:12">
      <c r="A84" t="s">
        <v>25</v>
      </c>
      <c r="B84">
        <v>65</v>
      </c>
      <c r="C84">
        <v>55</v>
      </c>
      <c r="D84">
        <v>1</v>
      </c>
      <c r="E84">
        <v>0.15385261180000001</v>
      </c>
      <c r="F84">
        <v>-3.44068408</v>
      </c>
      <c r="G84">
        <v>292.6094971</v>
      </c>
      <c r="H84">
        <v>59.349502559999998</v>
      </c>
      <c r="I84">
        <v>5.2083129880000003</v>
      </c>
      <c r="J84">
        <v>47260</v>
      </c>
      <c r="K84">
        <f t="shared" si="2"/>
        <v>3.4441221761899108</v>
      </c>
      <c r="L84">
        <f t="shared" si="3"/>
        <v>19.449497099999974</v>
      </c>
    </row>
    <row r="85" spans="1:12">
      <c r="A85" t="s">
        <v>26</v>
      </c>
      <c r="B85">
        <v>65</v>
      </c>
      <c r="C85">
        <v>55</v>
      </c>
      <c r="D85">
        <v>1</v>
      </c>
      <c r="E85">
        <v>-0.16763649880000001</v>
      </c>
      <c r="F85">
        <v>-2.5384278299999998</v>
      </c>
      <c r="G85">
        <v>290.35110470000001</v>
      </c>
      <c r="H85">
        <v>59.349502559999998</v>
      </c>
      <c r="I85">
        <v>5.2083129880000003</v>
      </c>
      <c r="J85">
        <v>47260</v>
      </c>
      <c r="K85">
        <f t="shared" si="2"/>
        <v>2.5439571230365559</v>
      </c>
      <c r="L85">
        <f t="shared" si="3"/>
        <v>17.191104699999983</v>
      </c>
    </row>
    <row r="86" spans="1:12">
      <c r="A86" t="s">
        <v>27</v>
      </c>
      <c r="B86">
        <v>65</v>
      </c>
      <c r="C86">
        <v>55</v>
      </c>
      <c r="D86">
        <v>1</v>
      </c>
      <c r="E86">
        <v>-0.94020867350000004</v>
      </c>
      <c r="F86">
        <v>-1.650616407</v>
      </c>
      <c r="G86">
        <v>290.109375</v>
      </c>
      <c r="H86">
        <v>59.349502559999998</v>
      </c>
      <c r="I86">
        <v>5.2083129880000003</v>
      </c>
      <c r="J86">
        <v>47260</v>
      </c>
      <c r="K86">
        <f t="shared" si="2"/>
        <v>1.8996122953861452</v>
      </c>
      <c r="L86">
        <f t="shared" si="3"/>
        <v>16.949374999999975</v>
      </c>
    </row>
    <row r="87" spans="1:12">
      <c r="A87" t="s">
        <v>28</v>
      </c>
      <c r="B87">
        <v>65</v>
      </c>
      <c r="C87">
        <v>55</v>
      </c>
      <c r="D87">
        <v>1</v>
      </c>
      <c r="E87">
        <v>-1.054706097</v>
      </c>
      <c r="F87">
        <v>-0.61913830039999995</v>
      </c>
      <c r="G87">
        <v>290.14529420000002</v>
      </c>
      <c r="H87">
        <v>59.349502559999998</v>
      </c>
      <c r="I87">
        <v>5.2083129880000003</v>
      </c>
      <c r="J87">
        <v>47260</v>
      </c>
      <c r="K87">
        <f t="shared" si="2"/>
        <v>1.2230033467129899</v>
      </c>
      <c r="L87">
        <f t="shared" si="3"/>
        <v>16.985294199999998</v>
      </c>
    </row>
    <row r="88" spans="1:12">
      <c r="A88" t="s">
        <v>29</v>
      </c>
      <c r="B88">
        <v>65</v>
      </c>
      <c r="C88">
        <v>55</v>
      </c>
      <c r="D88">
        <v>1</v>
      </c>
      <c r="E88">
        <v>-1.9940538409999999</v>
      </c>
      <c r="F88">
        <v>0.46296069029999998</v>
      </c>
      <c r="G88">
        <v>289.89947510000002</v>
      </c>
      <c r="H88">
        <v>59.349502559999998</v>
      </c>
      <c r="I88">
        <v>5.2083129880000003</v>
      </c>
      <c r="J88">
        <v>47260</v>
      </c>
      <c r="K88">
        <f t="shared" si="2"/>
        <v>2.0470914297045715</v>
      </c>
      <c r="L88">
        <f t="shared" si="3"/>
        <v>16.739475099999993</v>
      </c>
    </row>
    <row r="89" spans="1:12">
      <c r="A89" t="s">
        <v>30</v>
      </c>
      <c r="B89">
        <v>65</v>
      </c>
      <c r="C89">
        <v>55</v>
      </c>
      <c r="D89">
        <v>1</v>
      </c>
      <c r="E89">
        <v>-3.0414733890000001</v>
      </c>
      <c r="F89">
        <v>0.77736729380000003</v>
      </c>
      <c r="G89">
        <v>288.7374878</v>
      </c>
      <c r="H89">
        <v>59.349502559999998</v>
      </c>
      <c r="I89">
        <v>5.2083129880000003</v>
      </c>
      <c r="J89">
        <v>47260</v>
      </c>
      <c r="K89">
        <f t="shared" si="2"/>
        <v>3.1392451776605599</v>
      </c>
      <c r="L89">
        <f t="shared" si="3"/>
        <v>15.577487799999972</v>
      </c>
    </row>
    <row r="90" spans="1:12">
      <c r="A90" t="s">
        <v>9</v>
      </c>
      <c r="B90">
        <v>51</v>
      </c>
      <c r="C90">
        <v>51</v>
      </c>
      <c r="D90">
        <v>1</v>
      </c>
      <c r="E90">
        <v>-1.9127572770000001</v>
      </c>
      <c r="F90">
        <v>2.0748569969999999</v>
      </c>
      <c r="G90">
        <v>287.81695560000003</v>
      </c>
      <c r="H90">
        <v>59.30133438</v>
      </c>
      <c r="I90">
        <v>4.8748474120000003</v>
      </c>
      <c r="J90">
        <v>47300</v>
      </c>
      <c r="K90">
        <f t="shared" si="2"/>
        <v>2.8219978665329131</v>
      </c>
      <c r="L90">
        <f t="shared" si="3"/>
        <v>14.656955600000003</v>
      </c>
    </row>
    <row r="91" spans="1:12">
      <c r="A91" t="s">
        <v>10</v>
      </c>
      <c r="B91">
        <v>51</v>
      </c>
      <c r="C91">
        <v>51</v>
      </c>
      <c r="D91">
        <v>1</v>
      </c>
      <c r="E91">
        <v>-1.2561894659999999</v>
      </c>
      <c r="F91">
        <v>1.8458678719999999</v>
      </c>
      <c r="G91">
        <v>287.12677000000002</v>
      </c>
      <c r="H91">
        <v>59.30133438</v>
      </c>
      <c r="I91">
        <v>4.8748474120000003</v>
      </c>
      <c r="J91">
        <v>47300</v>
      </c>
      <c r="K91">
        <f t="shared" si="2"/>
        <v>2.2327651411134073</v>
      </c>
      <c r="L91">
        <f t="shared" si="3"/>
        <v>13.966769999999997</v>
      </c>
    </row>
    <row r="92" spans="1:12">
      <c r="A92" t="s">
        <v>11</v>
      </c>
      <c r="B92">
        <v>51</v>
      </c>
      <c r="C92">
        <v>51</v>
      </c>
      <c r="D92">
        <v>1</v>
      </c>
      <c r="E92">
        <v>-1.4707299469999999</v>
      </c>
      <c r="F92">
        <v>0.89831084009999995</v>
      </c>
      <c r="G92">
        <v>288.5762939</v>
      </c>
      <c r="H92">
        <v>59.30133438</v>
      </c>
      <c r="I92">
        <v>4.8748474120000003</v>
      </c>
      <c r="J92">
        <v>47300</v>
      </c>
      <c r="K92">
        <f t="shared" si="2"/>
        <v>1.723371388425545</v>
      </c>
      <c r="L92">
        <f t="shared" si="3"/>
        <v>15.416293899999971</v>
      </c>
    </row>
    <row r="93" spans="1:12">
      <c r="A93" t="s">
        <v>12</v>
      </c>
      <c r="B93">
        <v>51</v>
      </c>
      <c r="C93">
        <v>51</v>
      </c>
      <c r="D93">
        <v>1</v>
      </c>
      <c r="E93">
        <v>-2.164761543</v>
      </c>
      <c r="F93">
        <v>1.289750814</v>
      </c>
      <c r="G93">
        <v>290.0302734</v>
      </c>
      <c r="H93">
        <v>59.30133438</v>
      </c>
      <c r="I93">
        <v>4.8748474120000003</v>
      </c>
      <c r="J93">
        <v>47300</v>
      </c>
      <c r="K93">
        <f t="shared" si="2"/>
        <v>2.5198511266075632</v>
      </c>
      <c r="L93">
        <f t="shared" si="3"/>
        <v>16.870273399999974</v>
      </c>
    </row>
    <row r="94" spans="1:12">
      <c r="A94" t="s">
        <v>13</v>
      </c>
      <c r="B94">
        <v>51</v>
      </c>
      <c r="C94">
        <v>51</v>
      </c>
      <c r="D94">
        <v>1</v>
      </c>
      <c r="E94">
        <v>-1.200110674</v>
      </c>
      <c r="F94">
        <v>4.1049790379999997</v>
      </c>
      <c r="G94">
        <v>291.6886902</v>
      </c>
      <c r="H94">
        <v>59.30133438</v>
      </c>
      <c r="I94">
        <v>4.8748474120000003</v>
      </c>
      <c r="J94">
        <v>47300</v>
      </c>
      <c r="K94">
        <f t="shared" si="2"/>
        <v>4.276811725136862</v>
      </c>
      <c r="L94">
        <f t="shared" si="3"/>
        <v>18.528690199999971</v>
      </c>
    </row>
    <row r="95" spans="1:12">
      <c r="A95" t="s">
        <v>14</v>
      </c>
      <c r="B95">
        <v>51</v>
      </c>
      <c r="C95">
        <v>51</v>
      </c>
      <c r="D95">
        <v>1</v>
      </c>
      <c r="E95">
        <v>-0.65314638609999998</v>
      </c>
      <c r="F95">
        <v>4.6103358270000001</v>
      </c>
      <c r="G95">
        <v>291.7109375</v>
      </c>
      <c r="H95">
        <v>59.30133438</v>
      </c>
      <c r="I95">
        <v>4.8748474120000003</v>
      </c>
      <c r="J95">
        <v>47300</v>
      </c>
      <c r="K95">
        <f t="shared" si="2"/>
        <v>4.6563716174071921</v>
      </c>
      <c r="L95">
        <f t="shared" si="3"/>
        <v>18.550937499999975</v>
      </c>
    </row>
    <row r="96" spans="1:12">
      <c r="A96" t="s">
        <v>15</v>
      </c>
      <c r="B96">
        <v>51</v>
      </c>
      <c r="C96">
        <v>51</v>
      </c>
      <c r="D96">
        <v>1</v>
      </c>
      <c r="E96">
        <v>0.6265567541</v>
      </c>
      <c r="F96">
        <v>5.5284433359999996</v>
      </c>
      <c r="G96">
        <v>291.6795654</v>
      </c>
      <c r="H96">
        <v>59.30133438</v>
      </c>
      <c r="I96">
        <v>4.8748474120000003</v>
      </c>
      <c r="J96">
        <v>47300</v>
      </c>
      <c r="K96">
        <f t="shared" si="2"/>
        <v>5.5638349261522064</v>
      </c>
      <c r="L96">
        <f t="shared" si="3"/>
        <v>18.519565399999976</v>
      </c>
    </row>
    <row r="97" spans="1:12">
      <c r="A97" t="s">
        <v>16</v>
      </c>
      <c r="B97">
        <v>51</v>
      </c>
      <c r="C97">
        <v>51</v>
      </c>
      <c r="D97">
        <v>1</v>
      </c>
      <c r="E97">
        <v>1.7033056019999999</v>
      </c>
      <c r="F97">
        <v>5.470624924</v>
      </c>
      <c r="G97">
        <v>292.62603760000002</v>
      </c>
      <c r="H97">
        <v>59.30133438</v>
      </c>
      <c r="I97">
        <v>4.8748474120000003</v>
      </c>
      <c r="J97">
        <v>47300</v>
      </c>
      <c r="K97">
        <f t="shared" si="2"/>
        <v>5.7296585441799746</v>
      </c>
      <c r="L97">
        <f t="shared" si="3"/>
        <v>19.466037599999993</v>
      </c>
    </row>
    <row r="98" spans="1:12">
      <c r="A98" t="s">
        <v>17</v>
      </c>
      <c r="B98">
        <v>51</v>
      </c>
      <c r="C98">
        <v>51</v>
      </c>
      <c r="D98">
        <v>1</v>
      </c>
      <c r="E98">
        <v>3.4068727490000001</v>
      </c>
      <c r="F98">
        <v>4.218038559</v>
      </c>
      <c r="G98">
        <v>292.98397829999999</v>
      </c>
      <c r="H98">
        <v>59.30133438</v>
      </c>
      <c r="I98">
        <v>4.8748474120000003</v>
      </c>
      <c r="J98">
        <v>47300</v>
      </c>
      <c r="K98">
        <f t="shared" si="2"/>
        <v>5.4220504620567311</v>
      </c>
      <c r="L98">
        <f t="shared" si="3"/>
        <v>19.823978299999965</v>
      </c>
    </row>
    <row r="99" spans="1:12">
      <c r="A99" t="s">
        <v>18</v>
      </c>
      <c r="B99">
        <v>51</v>
      </c>
      <c r="C99">
        <v>51</v>
      </c>
      <c r="D99">
        <v>1</v>
      </c>
      <c r="E99">
        <v>3.1941494939999999</v>
      </c>
      <c r="F99">
        <v>2.3784992690000002</v>
      </c>
      <c r="G99">
        <v>292.8693237</v>
      </c>
      <c r="H99">
        <v>59.30133438</v>
      </c>
      <c r="I99">
        <v>4.8748474120000003</v>
      </c>
      <c r="J99">
        <v>47300</v>
      </c>
      <c r="K99">
        <f t="shared" si="2"/>
        <v>3.9824426879308623</v>
      </c>
      <c r="L99">
        <f t="shared" si="3"/>
        <v>19.70932369999997</v>
      </c>
    </row>
    <row r="100" spans="1:12">
      <c r="A100" t="s">
        <v>19</v>
      </c>
      <c r="B100">
        <v>51</v>
      </c>
      <c r="C100">
        <v>51</v>
      </c>
      <c r="D100">
        <v>1</v>
      </c>
      <c r="E100">
        <v>2.6913669109999998</v>
      </c>
      <c r="F100">
        <v>1.1731736660000001</v>
      </c>
      <c r="G100">
        <v>293.24166869999999</v>
      </c>
      <c r="H100">
        <v>59.30133438</v>
      </c>
      <c r="I100">
        <v>4.8748474120000003</v>
      </c>
      <c r="J100">
        <v>47300</v>
      </c>
      <c r="K100">
        <f t="shared" si="2"/>
        <v>2.935948279554931</v>
      </c>
      <c r="L100">
        <f t="shared" si="3"/>
        <v>20.081668699999966</v>
      </c>
    </row>
    <row r="101" spans="1:12">
      <c r="A101" t="s">
        <v>20</v>
      </c>
      <c r="B101">
        <v>51</v>
      </c>
      <c r="C101">
        <v>51</v>
      </c>
      <c r="D101">
        <v>1</v>
      </c>
      <c r="E101">
        <v>2.6661579610000001</v>
      </c>
      <c r="F101">
        <v>0.86873948570000004</v>
      </c>
      <c r="G101">
        <v>293.47354130000002</v>
      </c>
      <c r="H101">
        <v>59.30133438</v>
      </c>
      <c r="I101">
        <v>4.8748474120000003</v>
      </c>
      <c r="J101">
        <v>47300</v>
      </c>
      <c r="K101">
        <f t="shared" si="2"/>
        <v>2.8041231369214117</v>
      </c>
      <c r="L101">
        <f t="shared" si="3"/>
        <v>20.313541299999997</v>
      </c>
    </row>
    <row r="102" spans="1:12">
      <c r="A102" t="s">
        <v>21</v>
      </c>
      <c r="B102">
        <v>51</v>
      </c>
      <c r="C102">
        <v>51</v>
      </c>
      <c r="D102">
        <v>1</v>
      </c>
      <c r="E102">
        <v>2.4283499719999999</v>
      </c>
      <c r="F102">
        <v>-1.82848382</v>
      </c>
      <c r="G102">
        <v>292.70025629999998</v>
      </c>
      <c r="H102">
        <v>59.30133438</v>
      </c>
      <c r="I102">
        <v>4.8748474120000003</v>
      </c>
      <c r="J102">
        <v>47300</v>
      </c>
      <c r="K102">
        <f t="shared" si="2"/>
        <v>3.0397757592484012</v>
      </c>
      <c r="L102">
        <f t="shared" si="3"/>
        <v>19.540256299999953</v>
      </c>
    </row>
    <row r="103" spans="1:12">
      <c r="A103" t="s">
        <v>22</v>
      </c>
      <c r="B103">
        <v>51</v>
      </c>
      <c r="C103">
        <v>51</v>
      </c>
      <c r="D103">
        <v>1</v>
      </c>
      <c r="E103">
        <v>0.53136146070000001</v>
      </c>
      <c r="F103">
        <v>-3.906214952</v>
      </c>
      <c r="G103">
        <v>291.0419617</v>
      </c>
      <c r="H103">
        <v>59.30133438</v>
      </c>
      <c r="I103">
        <v>4.8748474120000003</v>
      </c>
      <c r="J103">
        <v>47300</v>
      </c>
      <c r="K103">
        <f t="shared" si="2"/>
        <v>3.9421897789357629</v>
      </c>
      <c r="L103">
        <f t="shared" si="3"/>
        <v>17.881961699999977</v>
      </c>
    </row>
    <row r="104" spans="1:12">
      <c r="A104" t="s">
        <v>23</v>
      </c>
      <c r="B104">
        <v>51</v>
      </c>
      <c r="C104">
        <v>51</v>
      </c>
      <c r="D104">
        <v>1</v>
      </c>
      <c r="E104">
        <v>0.63843029740000001</v>
      </c>
      <c r="F104">
        <v>-4.617271423</v>
      </c>
      <c r="G104">
        <v>291.13479610000002</v>
      </c>
      <c r="H104">
        <v>59.30133438</v>
      </c>
      <c r="I104">
        <v>4.8748474120000003</v>
      </c>
      <c r="J104">
        <v>47300</v>
      </c>
      <c r="K104">
        <f t="shared" si="2"/>
        <v>4.6612003430758797</v>
      </c>
      <c r="L104">
        <f t="shared" si="3"/>
        <v>17.974796099999992</v>
      </c>
    </row>
    <row r="105" spans="1:12">
      <c r="A105" t="s">
        <v>24</v>
      </c>
      <c r="B105">
        <v>51</v>
      </c>
      <c r="C105">
        <v>51</v>
      </c>
      <c r="D105">
        <v>1</v>
      </c>
      <c r="E105">
        <v>-0.4497841299</v>
      </c>
      <c r="F105">
        <v>-3.414717913</v>
      </c>
      <c r="G105">
        <v>290.32318120000002</v>
      </c>
      <c r="H105">
        <v>59.30133438</v>
      </c>
      <c r="I105">
        <v>4.8748474120000003</v>
      </c>
      <c r="J105">
        <v>47300</v>
      </c>
      <c r="K105">
        <f t="shared" si="2"/>
        <v>3.4442131450990332</v>
      </c>
      <c r="L105">
        <f t="shared" si="3"/>
        <v>17.163181199999997</v>
      </c>
    </row>
    <row r="106" spans="1:12">
      <c r="A106" t="s">
        <v>25</v>
      </c>
      <c r="B106">
        <v>51</v>
      </c>
      <c r="C106">
        <v>51</v>
      </c>
      <c r="D106">
        <v>1</v>
      </c>
      <c r="E106">
        <v>-0.55608862640000001</v>
      </c>
      <c r="F106">
        <v>-2.793155193</v>
      </c>
      <c r="G106">
        <v>289.10791019999999</v>
      </c>
      <c r="H106">
        <v>59.30133438</v>
      </c>
      <c r="I106">
        <v>4.8748474120000003</v>
      </c>
      <c r="J106">
        <v>47300</v>
      </c>
      <c r="K106">
        <f t="shared" si="2"/>
        <v>2.8479730498363756</v>
      </c>
      <c r="L106">
        <f t="shared" si="3"/>
        <v>15.947910199999967</v>
      </c>
    </row>
    <row r="107" spans="1:12">
      <c r="A107" t="s">
        <v>26</v>
      </c>
      <c r="B107">
        <v>51</v>
      </c>
      <c r="C107">
        <v>51</v>
      </c>
      <c r="D107">
        <v>1</v>
      </c>
      <c r="E107">
        <v>-0.90937972069999995</v>
      </c>
      <c r="F107">
        <v>-3.161260366</v>
      </c>
      <c r="G107">
        <v>287.32980350000003</v>
      </c>
      <c r="H107">
        <v>59.30133438</v>
      </c>
      <c r="I107">
        <v>4.8748474120000003</v>
      </c>
      <c r="J107">
        <v>47300</v>
      </c>
      <c r="K107">
        <f t="shared" si="2"/>
        <v>3.2894587059367177</v>
      </c>
      <c r="L107">
        <f t="shared" si="3"/>
        <v>14.1698035</v>
      </c>
    </row>
    <row r="108" spans="1:12">
      <c r="A108" t="s">
        <v>27</v>
      </c>
      <c r="B108">
        <v>51</v>
      </c>
      <c r="C108">
        <v>51</v>
      </c>
      <c r="D108">
        <v>1</v>
      </c>
      <c r="E108">
        <v>-1.9865863319999999</v>
      </c>
      <c r="F108">
        <v>-3.0946657659999999</v>
      </c>
      <c r="G108">
        <v>287.01596069999999</v>
      </c>
      <c r="H108">
        <v>59.30133438</v>
      </c>
      <c r="I108">
        <v>4.8748474120000003</v>
      </c>
      <c r="J108">
        <v>47300</v>
      </c>
      <c r="K108">
        <f t="shared" si="2"/>
        <v>3.677428647539144</v>
      </c>
      <c r="L108">
        <f t="shared" si="3"/>
        <v>13.855960699999969</v>
      </c>
    </row>
    <row r="109" spans="1:12">
      <c r="A109" t="s">
        <v>28</v>
      </c>
      <c r="B109">
        <v>51</v>
      </c>
      <c r="C109">
        <v>51</v>
      </c>
      <c r="D109">
        <v>1</v>
      </c>
      <c r="E109">
        <v>-3.0720086100000001</v>
      </c>
      <c r="F109">
        <v>-2.9531166550000001</v>
      </c>
      <c r="G109">
        <v>287.12170409999999</v>
      </c>
      <c r="H109">
        <v>59.30133438</v>
      </c>
      <c r="I109">
        <v>4.8748474120000003</v>
      </c>
      <c r="J109">
        <v>47300</v>
      </c>
      <c r="K109">
        <f t="shared" si="2"/>
        <v>4.2612363086259979</v>
      </c>
      <c r="L109">
        <f t="shared" si="3"/>
        <v>13.961704099999963</v>
      </c>
    </row>
    <row r="110" spans="1:12">
      <c r="A110" t="s">
        <v>29</v>
      </c>
      <c r="B110">
        <v>51</v>
      </c>
      <c r="C110">
        <v>51</v>
      </c>
      <c r="D110">
        <v>1</v>
      </c>
      <c r="E110">
        <v>-3.7326385969999998</v>
      </c>
      <c r="F110">
        <v>-1.9615558390000001</v>
      </c>
      <c r="G110">
        <v>287.59292599999998</v>
      </c>
      <c r="H110">
        <v>59.30133438</v>
      </c>
      <c r="I110">
        <v>4.8748474120000003</v>
      </c>
      <c r="J110">
        <v>47300</v>
      </c>
      <c r="K110">
        <f t="shared" si="2"/>
        <v>4.2166683774431588</v>
      </c>
      <c r="L110">
        <f t="shared" si="3"/>
        <v>14.432925999999952</v>
      </c>
    </row>
    <row r="111" spans="1:12">
      <c r="A111" t="s">
        <v>30</v>
      </c>
      <c r="B111">
        <v>51</v>
      </c>
      <c r="C111">
        <v>51</v>
      </c>
      <c r="D111">
        <v>1</v>
      </c>
      <c r="E111">
        <v>-4.5989356040000002</v>
      </c>
      <c r="F111">
        <v>-0.8995361328</v>
      </c>
      <c r="G111">
        <v>287.79971310000002</v>
      </c>
      <c r="H111">
        <v>59.30133438</v>
      </c>
      <c r="I111">
        <v>4.8748474120000003</v>
      </c>
      <c r="J111">
        <v>47300</v>
      </c>
      <c r="K111">
        <f t="shared" si="2"/>
        <v>4.6860830065153163</v>
      </c>
      <c r="L111">
        <f t="shared" si="3"/>
        <v>14.639713099999994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75" workbookViewId="0">
      <selection activeCell="K90" sqref="K90:L111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6" width="12.83203125" bestFit="1" customWidth="1"/>
    <col min="7" max="9" width="12.16406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33</v>
      </c>
      <c r="K1" t="s">
        <v>38</v>
      </c>
      <c r="L1" t="s">
        <v>39</v>
      </c>
    </row>
    <row r="2" spans="1:12">
      <c r="A2" t="s">
        <v>9</v>
      </c>
      <c r="B2">
        <v>83</v>
      </c>
      <c r="C2">
        <v>17</v>
      </c>
      <c r="D2">
        <v>1</v>
      </c>
      <c r="E2">
        <v>-2.7239310739999998</v>
      </c>
      <c r="F2">
        <v>2.7616868019999998</v>
      </c>
      <c r="G2">
        <v>290.13525390000001</v>
      </c>
      <c r="H2">
        <v>58.88635635</v>
      </c>
      <c r="I2">
        <v>5.626953125</v>
      </c>
      <c r="J2">
        <v>44560</v>
      </c>
      <c r="K2">
        <f>SQRT(E2^2+F2^2)</f>
        <v>3.8790094725643272</v>
      </c>
      <c r="L2">
        <f>G2-273.16</f>
        <v>16.975253899999984</v>
      </c>
    </row>
    <row r="3" spans="1:12">
      <c r="A3" t="s">
        <v>10</v>
      </c>
      <c r="B3">
        <v>83</v>
      </c>
      <c r="C3">
        <v>17</v>
      </c>
      <c r="D3">
        <v>1</v>
      </c>
      <c r="E3">
        <v>-2.9415979390000002</v>
      </c>
      <c r="F3">
        <v>1.963061094</v>
      </c>
      <c r="G3">
        <v>288.08471680000002</v>
      </c>
      <c r="H3">
        <v>58.88635635</v>
      </c>
      <c r="I3">
        <v>5.626953125</v>
      </c>
      <c r="J3">
        <v>44560</v>
      </c>
      <c r="K3">
        <f t="shared" ref="K3:K66" si="0">SQRT(E3^2+F3^2)</f>
        <v>3.5364681948952299</v>
      </c>
      <c r="L3">
        <f t="shared" ref="L3:L66" si="1">G3-273.16</f>
        <v>14.924716799999999</v>
      </c>
    </row>
    <row r="4" spans="1:12">
      <c r="A4" t="s">
        <v>11</v>
      </c>
      <c r="B4">
        <v>83</v>
      </c>
      <c r="C4">
        <v>17</v>
      </c>
      <c r="D4">
        <v>1</v>
      </c>
      <c r="E4">
        <v>-3.130270243</v>
      </c>
      <c r="F4">
        <v>6.4790544509999997</v>
      </c>
      <c r="G4">
        <v>291.03768919999999</v>
      </c>
      <c r="H4">
        <v>58.88635635</v>
      </c>
      <c r="I4">
        <v>5.626953125</v>
      </c>
      <c r="J4">
        <v>44560</v>
      </c>
      <c r="K4">
        <f t="shared" si="0"/>
        <v>7.1956054903832927</v>
      </c>
      <c r="L4">
        <f t="shared" si="1"/>
        <v>17.877689199999963</v>
      </c>
    </row>
    <row r="5" spans="1:12">
      <c r="A5" t="s">
        <v>12</v>
      </c>
      <c r="B5">
        <v>83</v>
      </c>
      <c r="C5">
        <v>17</v>
      </c>
      <c r="D5">
        <v>1</v>
      </c>
      <c r="E5">
        <v>-2.1661555770000001</v>
      </c>
      <c r="F5">
        <v>7.5265154839999999</v>
      </c>
      <c r="G5">
        <v>294.14233400000001</v>
      </c>
      <c r="H5">
        <v>58.88635635</v>
      </c>
      <c r="I5">
        <v>5.626953125</v>
      </c>
      <c r="J5">
        <v>44560</v>
      </c>
      <c r="K5">
        <f t="shared" si="0"/>
        <v>7.8320281737657167</v>
      </c>
      <c r="L5">
        <f t="shared" si="1"/>
        <v>20.98233399999998</v>
      </c>
    </row>
    <row r="6" spans="1:12">
      <c r="A6" t="s">
        <v>13</v>
      </c>
      <c r="B6">
        <v>83</v>
      </c>
      <c r="C6">
        <v>17</v>
      </c>
      <c r="D6">
        <v>1</v>
      </c>
      <c r="E6">
        <v>-0.71817386149999995</v>
      </c>
      <c r="F6">
        <v>6.4316873550000002</v>
      </c>
      <c r="G6">
        <v>295.7050476</v>
      </c>
      <c r="H6">
        <v>58.88635635</v>
      </c>
      <c r="I6">
        <v>5.626953125</v>
      </c>
      <c r="J6">
        <v>44560</v>
      </c>
      <c r="K6">
        <f t="shared" si="0"/>
        <v>6.471659441581326</v>
      </c>
      <c r="L6">
        <f t="shared" si="1"/>
        <v>22.545047599999975</v>
      </c>
    </row>
    <row r="7" spans="1:12">
      <c r="A7" t="s">
        <v>14</v>
      </c>
      <c r="B7">
        <v>83</v>
      </c>
      <c r="C7">
        <v>17</v>
      </c>
      <c r="D7">
        <v>1</v>
      </c>
      <c r="E7">
        <v>-0.34927952289999997</v>
      </c>
      <c r="F7">
        <v>5.0028290750000002</v>
      </c>
      <c r="G7">
        <v>296.86016849999999</v>
      </c>
      <c r="H7">
        <v>58.88635635</v>
      </c>
      <c r="I7">
        <v>5.626953125</v>
      </c>
      <c r="J7">
        <v>44560</v>
      </c>
      <c r="K7">
        <f t="shared" si="0"/>
        <v>5.0150069729545352</v>
      </c>
      <c r="L7">
        <f t="shared" si="1"/>
        <v>23.700168499999961</v>
      </c>
    </row>
    <row r="8" spans="1:12">
      <c r="A8" t="s">
        <v>15</v>
      </c>
      <c r="B8">
        <v>83</v>
      </c>
      <c r="C8">
        <v>17</v>
      </c>
      <c r="D8">
        <v>1</v>
      </c>
      <c r="E8">
        <v>6.4073233600000004</v>
      </c>
      <c r="F8">
        <v>5.3035264020000001</v>
      </c>
      <c r="G8">
        <v>296.81362919999998</v>
      </c>
      <c r="H8">
        <v>58.88635635</v>
      </c>
      <c r="I8">
        <v>5.626953125</v>
      </c>
      <c r="J8">
        <v>44560</v>
      </c>
      <c r="K8">
        <f t="shared" si="0"/>
        <v>8.3175227644000334</v>
      </c>
      <c r="L8">
        <f t="shared" si="1"/>
        <v>23.653629199999955</v>
      </c>
    </row>
    <row r="9" spans="1:12">
      <c r="A9" t="s">
        <v>16</v>
      </c>
      <c r="B9">
        <v>83</v>
      </c>
      <c r="C9">
        <v>17</v>
      </c>
      <c r="D9">
        <v>1</v>
      </c>
      <c r="E9">
        <v>8.4145021440000001</v>
      </c>
      <c r="F9">
        <v>6.0445699690000003</v>
      </c>
      <c r="G9">
        <v>296.33703609999998</v>
      </c>
      <c r="H9">
        <v>58.88635635</v>
      </c>
      <c r="I9">
        <v>5.626953125</v>
      </c>
      <c r="J9">
        <v>44560</v>
      </c>
      <c r="K9">
        <f t="shared" si="0"/>
        <v>10.360534370461654</v>
      </c>
      <c r="L9">
        <f t="shared" si="1"/>
        <v>23.177036099999953</v>
      </c>
    </row>
    <row r="10" spans="1:12">
      <c r="A10" t="s">
        <v>17</v>
      </c>
      <c r="B10">
        <v>83</v>
      </c>
      <c r="C10">
        <v>17</v>
      </c>
      <c r="D10">
        <v>1</v>
      </c>
      <c r="E10">
        <v>9.12193203</v>
      </c>
      <c r="F10">
        <v>4.4074850080000001</v>
      </c>
      <c r="G10">
        <v>295.92852779999998</v>
      </c>
      <c r="H10">
        <v>58.88635635</v>
      </c>
      <c r="I10">
        <v>5.626953125</v>
      </c>
      <c r="J10">
        <v>44560</v>
      </c>
      <c r="K10">
        <f t="shared" si="0"/>
        <v>10.1309213823662</v>
      </c>
      <c r="L10">
        <f t="shared" si="1"/>
        <v>22.768527799999958</v>
      </c>
    </row>
    <row r="11" spans="1:12">
      <c r="A11" t="s">
        <v>18</v>
      </c>
      <c r="B11">
        <v>83</v>
      </c>
      <c r="C11">
        <v>17</v>
      </c>
      <c r="D11">
        <v>1</v>
      </c>
      <c r="E11">
        <v>10.800848009999999</v>
      </c>
      <c r="F11">
        <v>3.7553808690000001</v>
      </c>
      <c r="G11">
        <v>295.7998657</v>
      </c>
      <c r="H11">
        <v>58.88635635</v>
      </c>
      <c r="I11">
        <v>5.626953125</v>
      </c>
      <c r="J11">
        <v>44560</v>
      </c>
      <c r="K11">
        <f t="shared" si="0"/>
        <v>11.43508649754658</v>
      </c>
      <c r="L11">
        <f t="shared" si="1"/>
        <v>22.639865699999973</v>
      </c>
    </row>
    <row r="12" spans="1:12">
      <c r="A12" t="s">
        <v>19</v>
      </c>
      <c r="B12">
        <v>83</v>
      </c>
      <c r="C12">
        <v>17</v>
      </c>
      <c r="D12">
        <v>1</v>
      </c>
      <c r="E12">
        <v>7.6623125080000003</v>
      </c>
      <c r="F12">
        <v>-1.353971839</v>
      </c>
      <c r="G12">
        <v>294.76708980000001</v>
      </c>
      <c r="H12">
        <v>58.88635635</v>
      </c>
      <c r="I12">
        <v>5.626953125</v>
      </c>
      <c r="J12">
        <v>44560</v>
      </c>
      <c r="K12">
        <f t="shared" si="0"/>
        <v>7.7810200302439974</v>
      </c>
      <c r="L12">
        <f t="shared" si="1"/>
        <v>21.607089799999983</v>
      </c>
    </row>
    <row r="13" spans="1:12">
      <c r="A13" t="s">
        <v>20</v>
      </c>
      <c r="B13">
        <v>83</v>
      </c>
      <c r="C13">
        <v>17</v>
      </c>
      <c r="D13">
        <v>1</v>
      </c>
      <c r="E13">
        <v>6.4043250079999998</v>
      </c>
      <c r="F13">
        <v>-2.0254304410000001</v>
      </c>
      <c r="G13">
        <v>295.21618649999999</v>
      </c>
      <c r="H13">
        <v>58.88635635</v>
      </c>
      <c r="I13">
        <v>5.626953125</v>
      </c>
      <c r="J13">
        <v>44560</v>
      </c>
      <c r="K13">
        <f t="shared" si="0"/>
        <v>6.7169745629579136</v>
      </c>
      <c r="L13">
        <f t="shared" si="1"/>
        <v>22.056186499999967</v>
      </c>
    </row>
    <row r="14" spans="1:12">
      <c r="A14" t="s">
        <v>21</v>
      </c>
      <c r="B14">
        <v>83</v>
      </c>
      <c r="C14">
        <v>17</v>
      </c>
      <c r="D14">
        <v>1</v>
      </c>
      <c r="E14">
        <v>6.3639955520000004</v>
      </c>
      <c r="F14">
        <v>-1.792569399</v>
      </c>
      <c r="G14">
        <v>294.38674930000002</v>
      </c>
      <c r="H14">
        <v>58.88635635</v>
      </c>
      <c r="I14">
        <v>5.626953125</v>
      </c>
      <c r="J14">
        <v>44560</v>
      </c>
      <c r="K14">
        <f t="shared" si="0"/>
        <v>6.6116370466100918</v>
      </c>
      <c r="L14">
        <f t="shared" si="1"/>
        <v>21.226749299999994</v>
      </c>
    </row>
    <row r="15" spans="1:12">
      <c r="A15" t="s">
        <v>22</v>
      </c>
      <c r="B15">
        <v>83</v>
      </c>
      <c r="C15">
        <v>17</v>
      </c>
      <c r="D15">
        <v>1</v>
      </c>
      <c r="E15">
        <v>5.3855719569999998</v>
      </c>
      <c r="F15">
        <v>-3.3956859110000002</v>
      </c>
      <c r="G15">
        <v>293.88864139999998</v>
      </c>
      <c r="H15">
        <v>58.88635635</v>
      </c>
      <c r="I15">
        <v>5.626953125</v>
      </c>
      <c r="J15">
        <v>44560</v>
      </c>
      <c r="K15">
        <f t="shared" si="0"/>
        <v>6.3667156454634215</v>
      </c>
      <c r="L15">
        <f t="shared" si="1"/>
        <v>20.728641399999958</v>
      </c>
    </row>
    <row r="16" spans="1:12">
      <c r="A16" t="s">
        <v>23</v>
      </c>
      <c r="B16">
        <v>83</v>
      </c>
      <c r="C16">
        <v>17</v>
      </c>
      <c r="D16">
        <v>1</v>
      </c>
      <c r="E16">
        <v>2.3221776489999999</v>
      </c>
      <c r="F16">
        <v>-4.6182880400000004</v>
      </c>
      <c r="G16">
        <v>294.37493899999998</v>
      </c>
      <c r="H16">
        <v>58.88635635</v>
      </c>
      <c r="I16">
        <v>5.626953125</v>
      </c>
      <c r="J16">
        <v>44560</v>
      </c>
      <c r="K16">
        <f t="shared" si="0"/>
        <v>5.1692449597520733</v>
      </c>
      <c r="L16">
        <f t="shared" si="1"/>
        <v>21.214938999999958</v>
      </c>
    </row>
    <row r="17" spans="1:12">
      <c r="A17" t="s">
        <v>24</v>
      </c>
      <c r="B17">
        <v>83</v>
      </c>
      <c r="C17">
        <v>17</v>
      </c>
      <c r="D17">
        <v>1</v>
      </c>
      <c r="E17">
        <v>1.805532455</v>
      </c>
      <c r="F17">
        <v>-5.1451582910000004</v>
      </c>
      <c r="G17">
        <v>294.81457519999998</v>
      </c>
      <c r="H17">
        <v>58.88635635</v>
      </c>
      <c r="I17">
        <v>5.626953125</v>
      </c>
      <c r="J17">
        <v>44560</v>
      </c>
      <c r="K17">
        <f t="shared" si="0"/>
        <v>5.4527608865146817</v>
      </c>
      <c r="L17">
        <f t="shared" si="1"/>
        <v>21.654575199999954</v>
      </c>
    </row>
    <row r="18" spans="1:12">
      <c r="A18" t="s">
        <v>25</v>
      </c>
      <c r="B18">
        <v>83</v>
      </c>
      <c r="C18">
        <v>17</v>
      </c>
      <c r="D18">
        <v>1</v>
      </c>
      <c r="E18">
        <v>0.52511966229999996</v>
      </c>
      <c r="F18">
        <v>-5.0588855739999996</v>
      </c>
      <c r="G18">
        <v>293.66629030000001</v>
      </c>
      <c r="H18">
        <v>58.88635635</v>
      </c>
      <c r="I18">
        <v>5.626953125</v>
      </c>
      <c r="J18">
        <v>44560</v>
      </c>
      <c r="K18">
        <f t="shared" si="0"/>
        <v>5.0860666443293256</v>
      </c>
      <c r="L18">
        <f t="shared" si="1"/>
        <v>20.506290299999989</v>
      </c>
    </row>
    <row r="19" spans="1:12">
      <c r="A19" t="s">
        <v>26</v>
      </c>
      <c r="B19">
        <v>83</v>
      </c>
      <c r="C19">
        <v>17</v>
      </c>
      <c r="D19">
        <v>1</v>
      </c>
      <c r="E19">
        <v>-0.88458120819999997</v>
      </c>
      <c r="F19">
        <v>-5.2816848749999998</v>
      </c>
      <c r="G19">
        <v>290.70056149999999</v>
      </c>
      <c r="H19">
        <v>58.88635635</v>
      </c>
      <c r="I19">
        <v>5.626953125</v>
      </c>
      <c r="J19">
        <v>44560</v>
      </c>
      <c r="K19">
        <f t="shared" si="0"/>
        <v>5.3552478031090525</v>
      </c>
      <c r="L19">
        <f t="shared" si="1"/>
        <v>17.540561499999967</v>
      </c>
    </row>
    <row r="20" spans="1:12">
      <c r="A20" t="s">
        <v>27</v>
      </c>
      <c r="B20">
        <v>83</v>
      </c>
      <c r="C20">
        <v>17</v>
      </c>
      <c r="D20">
        <v>1</v>
      </c>
      <c r="E20">
        <v>-4.139352798</v>
      </c>
      <c r="F20">
        <v>-2.3018171789999999</v>
      </c>
      <c r="G20">
        <v>288.9802856</v>
      </c>
      <c r="H20">
        <v>58.88635635</v>
      </c>
      <c r="I20">
        <v>5.626953125</v>
      </c>
      <c r="J20">
        <v>44560</v>
      </c>
      <c r="K20">
        <f t="shared" si="0"/>
        <v>4.7363069908790694</v>
      </c>
      <c r="L20">
        <f t="shared" si="1"/>
        <v>15.820285599999977</v>
      </c>
    </row>
    <row r="21" spans="1:12">
      <c r="A21" t="s">
        <v>28</v>
      </c>
      <c r="B21">
        <v>83</v>
      </c>
      <c r="C21">
        <v>17</v>
      </c>
      <c r="D21">
        <v>1</v>
      </c>
      <c r="E21">
        <v>-3.2080087659999998</v>
      </c>
      <c r="F21">
        <v>-2.805101633</v>
      </c>
      <c r="G21">
        <v>287.74322510000002</v>
      </c>
      <c r="H21">
        <v>58.88635635</v>
      </c>
      <c r="I21">
        <v>5.626953125</v>
      </c>
      <c r="J21">
        <v>44560</v>
      </c>
      <c r="K21">
        <f t="shared" si="0"/>
        <v>4.2614452259992861</v>
      </c>
      <c r="L21">
        <f t="shared" si="1"/>
        <v>14.583225099999993</v>
      </c>
    </row>
    <row r="22" spans="1:12">
      <c r="A22" t="s">
        <v>29</v>
      </c>
      <c r="B22">
        <v>83</v>
      </c>
      <c r="C22">
        <v>17</v>
      </c>
      <c r="D22">
        <v>1</v>
      </c>
      <c r="E22">
        <v>-5.2477841380000001</v>
      </c>
      <c r="F22">
        <v>1.9540597200000001</v>
      </c>
      <c r="G22">
        <v>289.08166499999999</v>
      </c>
      <c r="H22">
        <v>58.88635635</v>
      </c>
      <c r="I22">
        <v>5.626953125</v>
      </c>
      <c r="J22">
        <v>44560</v>
      </c>
      <c r="K22">
        <f t="shared" si="0"/>
        <v>5.5997846162482787</v>
      </c>
      <c r="L22">
        <f t="shared" si="1"/>
        <v>15.921664999999962</v>
      </c>
    </row>
    <row r="23" spans="1:12">
      <c r="A23" t="s">
        <v>30</v>
      </c>
      <c r="B23">
        <v>83</v>
      </c>
      <c r="C23">
        <v>17</v>
      </c>
      <c r="D23">
        <v>1</v>
      </c>
      <c r="E23">
        <v>-3.7288377289999999</v>
      </c>
      <c r="F23">
        <v>3.6909565930000001</v>
      </c>
      <c r="G23">
        <v>289.14694209999999</v>
      </c>
      <c r="H23">
        <v>58.88635635</v>
      </c>
      <c r="I23">
        <v>5.626953125</v>
      </c>
      <c r="J23">
        <v>44560</v>
      </c>
      <c r="K23">
        <f t="shared" si="0"/>
        <v>5.246655256506191</v>
      </c>
      <c r="L23">
        <f t="shared" si="1"/>
        <v>15.986942099999965</v>
      </c>
    </row>
    <row r="24" spans="1:12">
      <c r="A24" t="s">
        <v>9</v>
      </c>
      <c r="B24">
        <v>74</v>
      </c>
      <c r="C24">
        <v>32</v>
      </c>
      <c r="D24">
        <v>1</v>
      </c>
      <c r="E24">
        <v>-1.995521903</v>
      </c>
      <c r="F24">
        <v>1.757680774</v>
      </c>
      <c r="G24">
        <v>289.19839480000002</v>
      </c>
      <c r="H24">
        <v>59.069526670000002</v>
      </c>
      <c r="I24">
        <v>5.4182739260000004</v>
      </c>
      <c r="J24">
        <v>44610</v>
      </c>
      <c r="K24">
        <f t="shared" si="0"/>
        <v>2.6592384941260874</v>
      </c>
      <c r="L24">
        <f t="shared" si="1"/>
        <v>16.038394799999992</v>
      </c>
    </row>
    <row r="25" spans="1:12">
      <c r="A25" t="s">
        <v>10</v>
      </c>
      <c r="B25">
        <v>74</v>
      </c>
      <c r="C25">
        <v>32</v>
      </c>
      <c r="D25">
        <v>1</v>
      </c>
      <c r="E25">
        <v>-1.8845433</v>
      </c>
      <c r="F25">
        <v>1.175273061</v>
      </c>
      <c r="G25">
        <v>288.00604249999998</v>
      </c>
      <c r="H25">
        <v>59.069526670000002</v>
      </c>
      <c r="I25">
        <v>5.4182739260000004</v>
      </c>
      <c r="J25">
        <v>44610</v>
      </c>
      <c r="K25">
        <f t="shared" si="0"/>
        <v>2.2209840651133002</v>
      </c>
      <c r="L25">
        <f t="shared" si="1"/>
        <v>14.846042499999953</v>
      </c>
    </row>
    <row r="26" spans="1:12">
      <c r="A26" t="s">
        <v>11</v>
      </c>
      <c r="B26">
        <v>74</v>
      </c>
      <c r="C26">
        <v>32</v>
      </c>
      <c r="D26">
        <v>1</v>
      </c>
      <c r="E26">
        <v>-4.582046032</v>
      </c>
      <c r="F26">
        <v>4.2488060000000001</v>
      </c>
      <c r="G26">
        <v>290.08245849999997</v>
      </c>
      <c r="H26">
        <v>59.069526670000002</v>
      </c>
      <c r="I26">
        <v>5.4182739260000004</v>
      </c>
      <c r="J26">
        <v>44610</v>
      </c>
      <c r="K26">
        <f t="shared" si="0"/>
        <v>6.2487997459514526</v>
      </c>
      <c r="L26">
        <f t="shared" si="1"/>
        <v>16.922458499999948</v>
      </c>
    </row>
    <row r="27" spans="1:12">
      <c r="A27" t="s">
        <v>12</v>
      </c>
      <c r="B27">
        <v>74</v>
      </c>
      <c r="C27">
        <v>32</v>
      </c>
      <c r="D27">
        <v>1</v>
      </c>
      <c r="E27">
        <v>-2.900355577</v>
      </c>
      <c r="F27">
        <v>3.6460463999999999</v>
      </c>
      <c r="G27">
        <v>292.39358520000002</v>
      </c>
      <c r="H27">
        <v>59.069526670000002</v>
      </c>
      <c r="I27">
        <v>5.4182739260000004</v>
      </c>
      <c r="J27">
        <v>44610</v>
      </c>
      <c r="K27">
        <f t="shared" si="0"/>
        <v>4.6589394527068029</v>
      </c>
      <c r="L27">
        <f t="shared" si="1"/>
        <v>19.233585199999993</v>
      </c>
    </row>
    <row r="28" spans="1:12">
      <c r="A28" t="s">
        <v>13</v>
      </c>
      <c r="B28">
        <v>74</v>
      </c>
      <c r="C28">
        <v>32</v>
      </c>
      <c r="D28">
        <v>1</v>
      </c>
      <c r="E28">
        <v>0.31331360339999997</v>
      </c>
      <c r="F28">
        <v>4.782244682</v>
      </c>
      <c r="G28">
        <v>294.15841669999998</v>
      </c>
      <c r="H28">
        <v>59.069526670000002</v>
      </c>
      <c r="I28">
        <v>5.4182739260000004</v>
      </c>
      <c r="J28">
        <v>44610</v>
      </c>
      <c r="K28">
        <f t="shared" si="0"/>
        <v>4.7924972209269745</v>
      </c>
      <c r="L28">
        <f t="shared" si="1"/>
        <v>20.99841669999995</v>
      </c>
    </row>
    <row r="29" spans="1:12">
      <c r="A29" t="s">
        <v>14</v>
      </c>
      <c r="B29">
        <v>74</v>
      </c>
      <c r="C29">
        <v>32</v>
      </c>
      <c r="D29">
        <v>1</v>
      </c>
      <c r="E29">
        <v>4.7107486720000002</v>
      </c>
      <c r="F29">
        <v>3.6205101009999998</v>
      </c>
      <c r="G29">
        <v>292.4259338</v>
      </c>
      <c r="H29">
        <v>59.069526670000002</v>
      </c>
      <c r="I29">
        <v>5.4182739260000004</v>
      </c>
      <c r="J29">
        <v>44610</v>
      </c>
      <c r="K29">
        <f t="shared" si="0"/>
        <v>5.9413168946112274</v>
      </c>
      <c r="L29">
        <f t="shared" si="1"/>
        <v>19.265933799999971</v>
      </c>
    </row>
    <row r="30" spans="1:12">
      <c r="A30" t="s">
        <v>15</v>
      </c>
      <c r="B30">
        <v>74</v>
      </c>
      <c r="C30">
        <v>32</v>
      </c>
      <c r="D30">
        <v>1</v>
      </c>
      <c r="E30">
        <v>5.2733678819999996</v>
      </c>
      <c r="F30">
        <v>6.6764779089999999</v>
      </c>
      <c r="G30">
        <v>293.15945429999999</v>
      </c>
      <c r="H30">
        <v>59.069526670000002</v>
      </c>
      <c r="I30">
        <v>5.4182739260000004</v>
      </c>
      <c r="J30">
        <v>44610</v>
      </c>
      <c r="K30">
        <f t="shared" si="0"/>
        <v>8.5078649547506444</v>
      </c>
      <c r="L30">
        <f t="shared" si="1"/>
        <v>19.999454299999968</v>
      </c>
    </row>
    <row r="31" spans="1:12">
      <c r="A31" t="s">
        <v>16</v>
      </c>
      <c r="B31">
        <v>74</v>
      </c>
      <c r="C31">
        <v>32</v>
      </c>
      <c r="D31">
        <v>1</v>
      </c>
      <c r="E31">
        <v>6.9863209719999997</v>
      </c>
      <c r="F31">
        <v>6.3075566289999996</v>
      </c>
      <c r="G31">
        <v>293.44995119999999</v>
      </c>
      <c r="H31">
        <v>59.069526670000002</v>
      </c>
      <c r="I31">
        <v>5.4182739260000004</v>
      </c>
      <c r="J31">
        <v>44610</v>
      </c>
      <c r="K31">
        <f t="shared" si="0"/>
        <v>9.4124359945685079</v>
      </c>
      <c r="L31">
        <f t="shared" si="1"/>
        <v>20.289951199999962</v>
      </c>
    </row>
    <row r="32" spans="1:12">
      <c r="A32" t="s">
        <v>17</v>
      </c>
      <c r="B32">
        <v>74</v>
      </c>
      <c r="C32">
        <v>32</v>
      </c>
      <c r="D32">
        <v>1</v>
      </c>
      <c r="E32">
        <v>7.644398689</v>
      </c>
      <c r="F32">
        <v>5.0109934809999999</v>
      </c>
      <c r="G32">
        <v>293.70578</v>
      </c>
      <c r="H32">
        <v>59.069526670000002</v>
      </c>
      <c r="I32">
        <v>5.4182739260000004</v>
      </c>
      <c r="J32">
        <v>44610</v>
      </c>
      <c r="K32">
        <f t="shared" si="0"/>
        <v>9.140398622763092</v>
      </c>
      <c r="L32">
        <f t="shared" si="1"/>
        <v>20.545779999999979</v>
      </c>
    </row>
    <row r="33" spans="1:12">
      <c r="A33" t="s">
        <v>18</v>
      </c>
      <c r="B33">
        <v>74</v>
      </c>
      <c r="C33">
        <v>32</v>
      </c>
      <c r="D33">
        <v>1</v>
      </c>
      <c r="E33">
        <v>7.629554272</v>
      </c>
      <c r="F33">
        <v>2.8169124129999998</v>
      </c>
      <c r="G33">
        <v>294.78286739999999</v>
      </c>
      <c r="H33">
        <v>59.069526670000002</v>
      </c>
      <c r="I33">
        <v>5.4182739260000004</v>
      </c>
      <c r="J33">
        <v>44610</v>
      </c>
      <c r="K33">
        <f t="shared" si="0"/>
        <v>8.1329634163634914</v>
      </c>
      <c r="L33">
        <f t="shared" si="1"/>
        <v>21.622867399999961</v>
      </c>
    </row>
    <row r="34" spans="1:12">
      <c r="A34" t="s">
        <v>19</v>
      </c>
      <c r="B34">
        <v>74</v>
      </c>
      <c r="C34">
        <v>32</v>
      </c>
      <c r="D34">
        <v>1</v>
      </c>
      <c r="E34">
        <v>7.9743213649999998</v>
      </c>
      <c r="F34">
        <v>1.2469739909999999</v>
      </c>
      <c r="G34">
        <v>294.69589230000003</v>
      </c>
      <c r="H34">
        <v>59.069526670000002</v>
      </c>
      <c r="I34">
        <v>5.4182739260000004</v>
      </c>
      <c r="J34">
        <v>44610</v>
      </c>
      <c r="K34">
        <f t="shared" si="0"/>
        <v>8.0712294829552409</v>
      </c>
      <c r="L34">
        <f t="shared" si="1"/>
        <v>21.5358923</v>
      </c>
    </row>
    <row r="35" spans="1:12">
      <c r="A35" t="s">
        <v>20</v>
      </c>
      <c r="B35">
        <v>74</v>
      </c>
      <c r="C35">
        <v>32</v>
      </c>
      <c r="D35">
        <v>1</v>
      </c>
      <c r="E35">
        <v>6.3987894059999997</v>
      </c>
      <c r="F35">
        <v>0.1515602469</v>
      </c>
      <c r="G35">
        <v>295.4882202</v>
      </c>
      <c r="H35">
        <v>59.069526670000002</v>
      </c>
      <c r="I35">
        <v>5.4182739260000004</v>
      </c>
      <c r="J35">
        <v>44610</v>
      </c>
      <c r="K35">
        <f t="shared" si="0"/>
        <v>6.4005840648161332</v>
      </c>
      <c r="L35">
        <f t="shared" si="1"/>
        <v>22.328220199999976</v>
      </c>
    </row>
    <row r="36" spans="1:12">
      <c r="A36" t="s">
        <v>21</v>
      </c>
      <c r="B36">
        <v>74</v>
      </c>
      <c r="C36">
        <v>32</v>
      </c>
      <c r="D36">
        <v>1</v>
      </c>
      <c r="E36">
        <v>5.4197654719999999</v>
      </c>
      <c r="F36">
        <v>-0.52933293579999996</v>
      </c>
      <c r="G36">
        <v>295.7206726</v>
      </c>
      <c r="H36">
        <v>59.069526670000002</v>
      </c>
      <c r="I36">
        <v>5.4182739260000004</v>
      </c>
      <c r="J36">
        <v>44610</v>
      </c>
      <c r="K36">
        <f t="shared" si="0"/>
        <v>5.4455533353742878</v>
      </c>
      <c r="L36">
        <f t="shared" si="1"/>
        <v>22.560672599999975</v>
      </c>
    </row>
    <row r="37" spans="1:12">
      <c r="A37" t="s">
        <v>22</v>
      </c>
      <c r="B37">
        <v>74</v>
      </c>
      <c r="C37">
        <v>32</v>
      </c>
      <c r="D37">
        <v>1</v>
      </c>
      <c r="E37">
        <v>5.0191397670000004</v>
      </c>
      <c r="F37">
        <v>-3.5160427090000002</v>
      </c>
      <c r="G37">
        <v>295.23025510000002</v>
      </c>
      <c r="H37">
        <v>59.069526670000002</v>
      </c>
      <c r="I37">
        <v>5.4182739260000004</v>
      </c>
      <c r="J37">
        <v>44610</v>
      </c>
      <c r="K37">
        <f t="shared" si="0"/>
        <v>6.1281579885144017</v>
      </c>
      <c r="L37">
        <f t="shared" si="1"/>
        <v>22.070255099999997</v>
      </c>
    </row>
    <row r="38" spans="1:12">
      <c r="A38" t="s">
        <v>23</v>
      </c>
      <c r="B38">
        <v>74</v>
      </c>
      <c r="C38">
        <v>32</v>
      </c>
      <c r="D38">
        <v>1</v>
      </c>
      <c r="E38">
        <v>2.4870915409999999</v>
      </c>
      <c r="F38">
        <v>-5.1062521930000004</v>
      </c>
      <c r="G38">
        <v>295.43396000000001</v>
      </c>
      <c r="H38">
        <v>59.069526670000002</v>
      </c>
      <c r="I38">
        <v>5.4182739260000004</v>
      </c>
      <c r="J38">
        <v>44610</v>
      </c>
      <c r="K38">
        <f t="shared" si="0"/>
        <v>5.6797390601885107</v>
      </c>
      <c r="L38">
        <f t="shared" si="1"/>
        <v>22.273959999999988</v>
      </c>
    </row>
    <row r="39" spans="1:12">
      <c r="A39" t="s">
        <v>24</v>
      </c>
      <c r="B39">
        <v>74</v>
      </c>
      <c r="C39">
        <v>32</v>
      </c>
      <c r="D39">
        <v>1</v>
      </c>
      <c r="E39">
        <v>1.4423625470000001</v>
      </c>
      <c r="F39">
        <v>-5.4786281590000003</v>
      </c>
      <c r="G39">
        <v>294.40887450000002</v>
      </c>
      <c r="H39">
        <v>59.069526670000002</v>
      </c>
      <c r="I39">
        <v>5.4182739260000004</v>
      </c>
      <c r="J39">
        <v>44610</v>
      </c>
      <c r="K39">
        <f t="shared" si="0"/>
        <v>5.6653134265966312</v>
      </c>
      <c r="L39">
        <f t="shared" si="1"/>
        <v>21.248874499999999</v>
      </c>
    </row>
    <row r="40" spans="1:12">
      <c r="A40" t="s">
        <v>25</v>
      </c>
      <c r="B40">
        <v>74</v>
      </c>
      <c r="C40">
        <v>32</v>
      </c>
      <c r="D40">
        <v>1</v>
      </c>
      <c r="E40">
        <v>1.1389558319999999</v>
      </c>
      <c r="F40">
        <v>-6.6179871559999999</v>
      </c>
      <c r="G40">
        <v>293.09927370000003</v>
      </c>
      <c r="H40">
        <v>59.069526670000002</v>
      </c>
      <c r="I40">
        <v>5.4182739260000004</v>
      </c>
      <c r="J40">
        <v>44610</v>
      </c>
      <c r="K40">
        <f t="shared" si="0"/>
        <v>6.7152791739605115</v>
      </c>
      <c r="L40">
        <f t="shared" si="1"/>
        <v>19.939273700000001</v>
      </c>
    </row>
    <row r="41" spans="1:12">
      <c r="A41" t="s">
        <v>26</v>
      </c>
      <c r="B41">
        <v>74</v>
      </c>
      <c r="C41">
        <v>32</v>
      </c>
      <c r="D41">
        <v>1</v>
      </c>
      <c r="E41">
        <v>-0.55707132820000005</v>
      </c>
      <c r="F41">
        <v>-6.7729821210000001</v>
      </c>
      <c r="G41">
        <v>291.2002258</v>
      </c>
      <c r="H41">
        <v>59.069526670000002</v>
      </c>
      <c r="I41">
        <v>5.4182739260000004</v>
      </c>
      <c r="J41">
        <v>44610</v>
      </c>
      <c r="K41">
        <f t="shared" si="0"/>
        <v>6.7958527997660587</v>
      </c>
      <c r="L41">
        <f t="shared" si="1"/>
        <v>18.040225799999973</v>
      </c>
    </row>
    <row r="42" spans="1:12">
      <c r="A42" t="s">
        <v>27</v>
      </c>
      <c r="B42">
        <v>74</v>
      </c>
      <c r="C42">
        <v>32</v>
      </c>
      <c r="D42">
        <v>1</v>
      </c>
      <c r="E42">
        <v>-1.263338327</v>
      </c>
      <c r="F42">
        <v>-6.7614383699999996</v>
      </c>
      <c r="G42">
        <v>289.37139889999997</v>
      </c>
      <c r="H42">
        <v>59.069526670000002</v>
      </c>
      <c r="I42">
        <v>5.4182739260000004</v>
      </c>
      <c r="J42">
        <v>44610</v>
      </c>
      <c r="K42">
        <f t="shared" si="0"/>
        <v>6.8784498660508833</v>
      </c>
      <c r="L42">
        <f t="shared" si="1"/>
        <v>16.211398899999949</v>
      </c>
    </row>
    <row r="43" spans="1:12">
      <c r="A43" t="s">
        <v>28</v>
      </c>
      <c r="B43">
        <v>74</v>
      </c>
      <c r="C43">
        <v>32</v>
      </c>
      <c r="D43">
        <v>1</v>
      </c>
      <c r="E43">
        <v>-5.3227467539999997</v>
      </c>
      <c r="F43">
        <v>-5.5769858360000004</v>
      </c>
      <c r="G43">
        <v>288.60113530000001</v>
      </c>
      <c r="H43">
        <v>59.069526670000002</v>
      </c>
      <c r="I43">
        <v>5.4182739260000004</v>
      </c>
      <c r="J43">
        <v>44610</v>
      </c>
      <c r="K43">
        <f t="shared" si="0"/>
        <v>7.7093711820201101</v>
      </c>
      <c r="L43">
        <f t="shared" si="1"/>
        <v>15.441135299999985</v>
      </c>
    </row>
    <row r="44" spans="1:12">
      <c r="A44" t="s">
        <v>29</v>
      </c>
      <c r="B44">
        <v>74</v>
      </c>
      <c r="C44">
        <v>32</v>
      </c>
      <c r="D44">
        <v>1</v>
      </c>
      <c r="E44">
        <v>-6.3124985689999997</v>
      </c>
      <c r="F44">
        <v>-2.891695023</v>
      </c>
      <c r="G44">
        <v>288.16882320000002</v>
      </c>
      <c r="H44">
        <v>59.069526670000002</v>
      </c>
      <c r="I44">
        <v>5.4182739260000004</v>
      </c>
      <c r="J44">
        <v>44610</v>
      </c>
      <c r="K44">
        <f t="shared" si="0"/>
        <v>6.9433088862350072</v>
      </c>
      <c r="L44">
        <f t="shared" si="1"/>
        <v>15.008823199999995</v>
      </c>
    </row>
    <row r="45" spans="1:12">
      <c r="A45" t="s">
        <v>30</v>
      </c>
      <c r="B45">
        <v>74</v>
      </c>
      <c r="C45">
        <v>32</v>
      </c>
      <c r="D45">
        <v>1</v>
      </c>
      <c r="E45">
        <v>-3.0048077110000002</v>
      </c>
      <c r="F45">
        <v>1.5168296100000001</v>
      </c>
      <c r="G45">
        <v>287.65588380000003</v>
      </c>
      <c r="H45">
        <v>59.069526670000002</v>
      </c>
      <c r="I45">
        <v>5.4182739260000004</v>
      </c>
      <c r="J45">
        <v>44610</v>
      </c>
      <c r="K45">
        <f t="shared" si="0"/>
        <v>3.3659532744614582</v>
      </c>
      <c r="L45">
        <f t="shared" si="1"/>
        <v>14.495883800000001</v>
      </c>
    </row>
    <row r="46" spans="1:12">
      <c r="A46" t="s">
        <v>9</v>
      </c>
      <c r="B46">
        <v>88</v>
      </c>
      <c r="C46">
        <v>66</v>
      </c>
      <c r="D46">
        <v>1</v>
      </c>
      <c r="E46">
        <v>-1.302914143</v>
      </c>
      <c r="F46">
        <v>0.51932018999999996</v>
      </c>
      <c r="G46">
        <v>288.84155270000002</v>
      </c>
      <c r="H46">
        <v>59.480564119999997</v>
      </c>
      <c r="I46">
        <v>5.7595214840000004</v>
      </c>
      <c r="J46">
        <v>46910</v>
      </c>
      <c r="K46">
        <f t="shared" si="0"/>
        <v>1.4025971352355817</v>
      </c>
      <c r="L46">
        <f t="shared" si="1"/>
        <v>15.681552699999997</v>
      </c>
    </row>
    <row r="47" spans="1:12">
      <c r="A47" t="s">
        <v>10</v>
      </c>
      <c r="B47">
        <v>88</v>
      </c>
      <c r="C47">
        <v>66</v>
      </c>
      <c r="D47">
        <v>1</v>
      </c>
      <c r="E47">
        <v>-2.4036145210000002</v>
      </c>
      <c r="F47">
        <v>1.3031992910000001</v>
      </c>
      <c r="G47">
        <v>290.31018069999999</v>
      </c>
      <c r="H47">
        <v>59.480564119999997</v>
      </c>
      <c r="I47">
        <v>5.7595214840000004</v>
      </c>
      <c r="J47">
        <v>46910</v>
      </c>
      <c r="K47">
        <f t="shared" si="0"/>
        <v>2.7341710183572943</v>
      </c>
      <c r="L47">
        <f t="shared" si="1"/>
        <v>17.150180699999964</v>
      </c>
    </row>
    <row r="48" spans="1:12">
      <c r="A48" t="s">
        <v>11</v>
      </c>
      <c r="B48">
        <v>88</v>
      </c>
      <c r="C48">
        <v>66</v>
      </c>
      <c r="D48">
        <v>1</v>
      </c>
      <c r="E48">
        <v>-6.0414180760000002</v>
      </c>
      <c r="F48">
        <v>1.7007931469999999</v>
      </c>
      <c r="G48">
        <v>290.76547240000002</v>
      </c>
      <c r="H48">
        <v>59.480564119999997</v>
      </c>
      <c r="I48">
        <v>5.7595214840000004</v>
      </c>
      <c r="J48">
        <v>46910</v>
      </c>
      <c r="K48">
        <f t="shared" si="0"/>
        <v>6.2762592121343834</v>
      </c>
      <c r="L48">
        <f t="shared" si="1"/>
        <v>17.605472399999996</v>
      </c>
    </row>
    <row r="49" spans="1:12">
      <c r="A49" t="s">
        <v>12</v>
      </c>
      <c r="B49">
        <v>88</v>
      </c>
      <c r="C49">
        <v>66</v>
      </c>
      <c r="D49">
        <v>1</v>
      </c>
      <c r="E49">
        <v>-4.7210707660000004</v>
      </c>
      <c r="F49">
        <v>1.8212261199999999</v>
      </c>
      <c r="G49">
        <v>293.4813843</v>
      </c>
      <c r="H49">
        <v>59.480564119999997</v>
      </c>
      <c r="I49">
        <v>5.7595214840000004</v>
      </c>
      <c r="J49">
        <v>46910</v>
      </c>
      <c r="K49">
        <f t="shared" si="0"/>
        <v>5.0601752694694362</v>
      </c>
      <c r="L49">
        <f t="shared" si="1"/>
        <v>20.321384299999977</v>
      </c>
    </row>
    <row r="50" spans="1:12">
      <c r="A50" t="s">
        <v>13</v>
      </c>
      <c r="B50">
        <v>88</v>
      </c>
      <c r="C50">
        <v>66</v>
      </c>
      <c r="D50">
        <v>1</v>
      </c>
      <c r="E50">
        <v>0.1275280416</v>
      </c>
      <c r="F50">
        <v>6.2087259289999999</v>
      </c>
      <c r="G50">
        <v>294.9376221</v>
      </c>
      <c r="H50">
        <v>59.480564119999997</v>
      </c>
      <c r="I50">
        <v>5.7595214840000004</v>
      </c>
      <c r="J50">
        <v>46910</v>
      </c>
      <c r="K50">
        <f t="shared" si="0"/>
        <v>6.2100355122037145</v>
      </c>
      <c r="L50">
        <f t="shared" si="1"/>
        <v>21.777622099999974</v>
      </c>
    </row>
    <row r="51" spans="1:12">
      <c r="A51" t="s">
        <v>14</v>
      </c>
      <c r="B51">
        <v>88</v>
      </c>
      <c r="C51">
        <v>66</v>
      </c>
      <c r="D51">
        <v>1</v>
      </c>
      <c r="E51">
        <v>0.90339970589999996</v>
      </c>
      <c r="F51">
        <v>6.5414695739999997</v>
      </c>
      <c r="G51">
        <v>295.42236329999997</v>
      </c>
      <c r="H51">
        <v>59.480564119999997</v>
      </c>
      <c r="I51">
        <v>5.7595214840000004</v>
      </c>
      <c r="J51">
        <v>46910</v>
      </c>
      <c r="K51">
        <f t="shared" si="0"/>
        <v>6.603556255245195</v>
      </c>
      <c r="L51">
        <f t="shared" si="1"/>
        <v>22.262363299999947</v>
      </c>
    </row>
    <row r="52" spans="1:12">
      <c r="A52" t="s">
        <v>15</v>
      </c>
      <c r="B52">
        <v>88</v>
      </c>
      <c r="C52">
        <v>66</v>
      </c>
      <c r="D52">
        <v>1</v>
      </c>
      <c r="E52">
        <v>3.864889383</v>
      </c>
      <c r="F52">
        <v>4.3673572539999999</v>
      </c>
      <c r="G52">
        <v>297.27432249999998</v>
      </c>
      <c r="H52">
        <v>59.480564119999997</v>
      </c>
      <c r="I52">
        <v>5.7595214840000004</v>
      </c>
      <c r="J52">
        <v>46910</v>
      </c>
      <c r="K52">
        <f t="shared" si="0"/>
        <v>5.8319104354313041</v>
      </c>
      <c r="L52">
        <f t="shared" si="1"/>
        <v>24.114322499999957</v>
      </c>
    </row>
    <row r="53" spans="1:12">
      <c r="A53" t="s">
        <v>16</v>
      </c>
      <c r="B53">
        <v>88</v>
      </c>
      <c r="C53">
        <v>66</v>
      </c>
      <c r="D53">
        <v>1</v>
      </c>
      <c r="E53">
        <v>3.667488337</v>
      </c>
      <c r="F53">
        <v>3.400665998</v>
      </c>
      <c r="G53">
        <v>297.9275513</v>
      </c>
      <c r="H53">
        <v>59.480564119999997</v>
      </c>
      <c r="I53">
        <v>5.7595214840000004</v>
      </c>
      <c r="J53">
        <v>46910</v>
      </c>
      <c r="K53">
        <f t="shared" si="0"/>
        <v>5.0014997682679505</v>
      </c>
      <c r="L53">
        <f t="shared" si="1"/>
        <v>24.76755129999998</v>
      </c>
    </row>
    <row r="54" spans="1:12">
      <c r="A54" t="s">
        <v>17</v>
      </c>
      <c r="B54">
        <v>88</v>
      </c>
      <c r="C54">
        <v>66</v>
      </c>
      <c r="D54">
        <v>1</v>
      </c>
      <c r="E54">
        <v>7.4310541150000002</v>
      </c>
      <c r="F54">
        <v>2.7014408109999999</v>
      </c>
      <c r="G54">
        <v>298.5615234</v>
      </c>
      <c r="H54">
        <v>59.480564119999997</v>
      </c>
      <c r="I54">
        <v>5.7595214840000004</v>
      </c>
      <c r="J54">
        <v>46910</v>
      </c>
      <c r="K54">
        <f t="shared" si="0"/>
        <v>7.9068544766800137</v>
      </c>
      <c r="L54">
        <f t="shared" si="1"/>
        <v>25.401523399999974</v>
      </c>
    </row>
    <row r="55" spans="1:12">
      <c r="A55" t="s">
        <v>18</v>
      </c>
      <c r="B55">
        <v>88</v>
      </c>
      <c r="C55">
        <v>66</v>
      </c>
      <c r="D55">
        <v>1</v>
      </c>
      <c r="E55">
        <v>8.4305095669999996</v>
      </c>
      <c r="F55" s="1">
        <v>-3.8351863620000003E-2</v>
      </c>
      <c r="G55">
        <v>298.08364870000003</v>
      </c>
      <c r="H55">
        <v>59.480564119999997</v>
      </c>
      <c r="I55">
        <v>5.7595214840000004</v>
      </c>
      <c r="J55">
        <v>46910</v>
      </c>
      <c r="K55">
        <f t="shared" si="0"/>
        <v>8.4305968012188579</v>
      </c>
      <c r="L55">
        <f t="shared" si="1"/>
        <v>24.923648700000001</v>
      </c>
    </row>
    <row r="56" spans="1:12">
      <c r="A56" t="s">
        <v>19</v>
      </c>
      <c r="B56">
        <v>88</v>
      </c>
      <c r="C56">
        <v>66</v>
      </c>
      <c r="D56">
        <v>1</v>
      </c>
      <c r="E56">
        <v>6.6969881060000001</v>
      </c>
      <c r="F56">
        <v>0.17008098960000001</v>
      </c>
      <c r="G56">
        <v>298.35751340000002</v>
      </c>
      <c r="H56">
        <v>59.480564119999997</v>
      </c>
      <c r="I56">
        <v>5.7595214840000004</v>
      </c>
      <c r="J56">
        <v>46910</v>
      </c>
      <c r="K56">
        <f t="shared" si="0"/>
        <v>6.6991475006099686</v>
      </c>
      <c r="L56">
        <f t="shared" si="1"/>
        <v>25.197513399999991</v>
      </c>
    </row>
    <row r="57" spans="1:12">
      <c r="A57" t="s">
        <v>20</v>
      </c>
      <c r="B57">
        <v>88</v>
      </c>
      <c r="C57">
        <v>66</v>
      </c>
      <c r="D57">
        <v>1</v>
      </c>
      <c r="E57">
        <v>8.6244468689999998</v>
      </c>
      <c r="F57">
        <v>-4.3696537019999999</v>
      </c>
      <c r="G57">
        <v>296.54187009999998</v>
      </c>
      <c r="H57">
        <v>59.480564119999997</v>
      </c>
      <c r="I57">
        <v>5.7595214840000004</v>
      </c>
      <c r="J57">
        <v>46910</v>
      </c>
      <c r="K57">
        <f t="shared" si="0"/>
        <v>9.6682447875302682</v>
      </c>
      <c r="L57">
        <f t="shared" si="1"/>
        <v>23.381870099999958</v>
      </c>
    </row>
    <row r="58" spans="1:12">
      <c r="A58" t="s">
        <v>21</v>
      </c>
      <c r="B58">
        <v>88</v>
      </c>
      <c r="C58">
        <v>66</v>
      </c>
      <c r="D58">
        <v>1</v>
      </c>
      <c r="E58">
        <v>7.8439354899999998</v>
      </c>
      <c r="F58">
        <v>-1.5729053019999999</v>
      </c>
      <c r="G58">
        <v>296.5986633</v>
      </c>
      <c r="H58">
        <v>59.480564119999997</v>
      </c>
      <c r="I58">
        <v>5.7595214840000004</v>
      </c>
      <c r="J58">
        <v>46910</v>
      </c>
      <c r="K58">
        <f t="shared" si="0"/>
        <v>8.0000846908230443</v>
      </c>
      <c r="L58">
        <f t="shared" si="1"/>
        <v>23.438663299999973</v>
      </c>
    </row>
    <row r="59" spans="1:12">
      <c r="A59" t="s">
        <v>22</v>
      </c>
      <c r="B59">
        <v>88</v>
      </c>
      <c r="C59">
        <v>66</v>
      </c>
      <c r="D59">
        <v>1</v>
      </c>
      <c r="E59">
        <v>8.2335510250000006</v>
      </c>
      <c r="F59">
        <v>-2.0983023639999998</v>
      </c>
      <c r="G59">
        <v>295.76718140000003</v>
      </c>
      <c r="H59">
        <v>59.480564119999997</v>
      </c>
      <c r="I59">
        <v>5.7595214840000004</v>
      </c>
      <c r="J59">
        <v>46910</v>
      </c>
      <c r="K59">
        <f t="shared" si="0"/>
        <v>8.4967190898632481</v>
      </c>
      <c r="L59">
        <f t="shared" si="1"/>
        <v>22.607181400000002</v>
      </c>
    </row>
    <row r="60" spans="1:12">
      <c r="A60" t="s">
        <v>23</v>
      </c>
      <c r="B60">
        <v>88</v>
      </c>
      <c r="C60">
        <v>66</v>
      </c>
      <c r="D60">
        <v>1</v>
      </c>
      <c r="E60">
        <v>7.9942598340000002</v>
      </c>
      <c r="F60">
        <v>-2.5682935709999999</v>
      </c>
      <c r="G60">
        <v>295.19885249999999</v>
      </c>
      <c r="H60">
        <v>59.480564119999997</v>
      </c>
      <c r="I60">
        <v>5.7595214840000004</v>
      </c>
      <c r="J60">
        <v>46910</v>
      </c>
      <c r="K60">
        <f t="shared" si="0"/>
        <v>8.3966851888317002</v>
      </c>
      <c r="L60">
        <f t="shared" si="1"/>
        <v>22.038852499999962</v>
      </c>
    </row>
    <row r="61" spans="1:12">
      <c r="A61" t="s">
        <v>24</v>
      </c>
      <c r="B61">
        <v>88</v>
      </c>
      <c r="C61">
        <v>66</v>
      </c>
      <c r="D61">
        <v>1</v>
      </c>
      <c r="E61">
        <v>6.7682480810000003</v>
      </c>
      <c r="F61">
        <v>-4.1206774709999996</v>
      </c>
      <c r="G61">
        <v>294.50518799999998</v>
      </c>
      <c r="H61">
        <v>59.480564119999997</v>
      </c>
      <c r="I61">
        <v>5.7595214840000004</v>
      </c>
      <c r="J61">
        <v>46910</v>
      </c>
      <c r="K61">
        <f t="shared" si="0"/>
        <v>7.9239614402120324</v>
      </c>
      <c r="L61">
        <f t="shared" si="1"/>
        <v>21.345187999999951</v>
      </c>
    </row>
    <row r="62" spans="1:12">
      <c r="A62" t="s">
        <v>25</v>
      </c>
      <c r="B62">
        <v>88</v>
      </c>
      <c r="C62">
        <v>66</v>
      </c>
      <c r="D62">
        <v>1</v>
      </c>
      <c r="E62">
        <v>4.7084364890000003</v>
      </c>
      <c r="F62">
        <v>-4.8626899720000001</v>
      </c>
      <c r="G62">
        <v>293.2119141</v>
      </c>
      <c r="H62">
        <v>59.480564119999997</v>
      </c>
      <c r="I62">
        <v>5.7595214840000004</v>
      </c>
      <c r="J62">
        <v>46910</v>
      </c>
      <c r="K62">
        <f t="shared" si="0"/>
        <v>6.7686873125249338</v>
      </c>
      <c r="L62">
        <f t="shared" si="1"/>
        <v>20.051914099999976</v>
      </c>
    </row>
    <row r="63" spans="1:12">
      <c r="A63" t="s">
        <v>26</v>
      </c>
      <c r="B63">
        <v>88</v>
      </c>
      <c r="C63">
        <v>66</v>
      </c>
      <c r="D63">
        <v>1</v>
      </c>
      <c r="E63">
        <v>0.56336200240000001</v>
      </c>
      <c r="F63">
        <v>-5.5523595810000002</v>
      </c>
      <c r="G63">
        <v>291.58624270000001</v>
      </c>
      <c r="H63">
        <v>59.480564119999997</v>
      </c>
      <c r="I63">
        <v>5.7595214840000004</v>
      </c>
      <c r="J63">
        <v>46910</v>
      </c>
      <c r="K63">
        <f t="shared" si="0"/>
        <v>5.5808667483170238</v>
      </c>
      <c r="L63">
        <f t="shared" si="1"/>
        <v>18.426242699999989</v>
      </c>
    </row>
    <row r="64" spans="1:12">
      <c r="A64" t="s">
        <v>27</v>
      </c>
      <c r="B64">
        <v>88</v>
      </c>
      <c r="C64">
        <v>66</v>
      </c>
      <c r="D64">
        <v>1</v>
      </c>
      <c r="E64">
        <v>-0.99553167819999999</v>
      </c>
      <c r="F64">
        <v>-1.371827006</v>
      </c>
      <c r="G64">
        <v>291.53268430000003</v>
      </c>
      <c r="H64">
        <v>59.480564119999997</v>
      </c>
      <c r="I64">
        <v>5.7595214840000004</v>
      </c>
      <c r="J64">
        <v>46910</v>
      </c>
      <c r="K64">
        <f t="shared" si="0"/>
        <v>1.6949904591739247</v>
      </c>
      <c r="L64">
        <f t="shared" si="1"/>
        <v>18.372684300000003</v>
      </c>
    </row>
    <row r="65" spans="1:12">
      <c r="A65" t="s">
        <v>28</v>
      </c>
      <c r="B65">
        <v>88</v>
      </c>
      <c r="C65">
        <v>66</v>
      </c>
      <c r="D65">
        <v>1</v>
      </c>
      <c r="E65">
        <v>-2.7984399799999999</v>
      </c>
      <c r="F65">
        <v>-1.7685194019999999</v>
      </c>
      <c r="G65">
        <v>291.27685550000001</v>
      </c>
      <c r="H65">
        <v>59.480564119999997</v>
      </c>
      <c r="I65">
        <v>5.7595214840000004</v>
      </c>
      <c r="J65">
        <v>46910</v>
      </c>
      <c r="K65">
        <f t="shared" si="0"/>
        <v>3.3104270414725705</v>
      </c>
      <c r="L65">
        <f t="shared" si="1"/>
        <v>18.116855499999986</v>
      </c>
    </row>
    <row r="66" spans="1:12">
      <c r="A66" t="s">
        <v>29</v>
      </c>
      <c r="B66">
        <v>88</v>
      </c>
      <c r="C66">
        <v>66</v>
      </c>
      <c r="D66">
        <v>1</v>
      </c>
      <c r="E66">
        <v>-2.490440607</v>
      </c>
      <c r="F66">
        <v>-2.0849578379999998</v>
      </c>
      <c r="G66">
        <v>291.27514650000001</v>
      </c>
      <c r="H66">
        <v>59.480564119999997</v>
      </c>
      <c r="I66">
        <v>5.7595214840000004</v>
      </c>
      <c r="J66">
        <v>46910</v>
      </c>
      <c r="K66">
        <f t="shared" si="0"/>
        <v>3.2479753082854805</v>
      </c>
      <c r="L66">
        <f t="shared" si="1"/>
        <v>18.11514649999998</v>
      </c>
    </row>
    <row r="67" spans="1:12">
      <c r="A67" t="s">
        <v>30</v>
      </c>
      <c r="B67">
        <v>88</v>
      </c>
      <c r="C67">
        <v>66</v>
      </c>
      <c r="D67">
        <v>1</v>
      </c>
      <c r="E67">
        <v>-4.17212534</v>
      </c>
      <c r="F67">
        <v>-1.436706305</v>
      </c>
      <c r="G67">
        <v>290.61492920000001</v>
      </c>
      <c r="H67">
        <v>59.480564119999997</v>
      </c>
      <c r="I67">
        <v>5.7595214840000004</v>
      </c>
      <c r="J67">
        <v>46910</v>
      </c>
      <c r="K67">
        <f t="shared" ref="K67:K111" si="2">SQRT(E67^2+F67^2)</f>
        <v>4.4125678305831029</v>
      </c>
      <c r="L67">
        <f t="shared" ref="L67:L111" si="3">G67-273.16</f>
        <v>17.454929199999981</v>
      </c>
    </row>
    <row r="68" spans="1:12">
      <c r="A68" t="s">
        <v>9</v>
      </c>
      <c r="B68">
        <v>65</v>
      </c>
      <c r="C68">
        <v>55</v>
      </c>
      <c r="D68">
        <v>1</v>
      </c>
      <c r="E68">
        <v>-1.73490119</v>
      </c>
      <c r="F68">
        <v>1.2458399529999999</v>
      </c>
      <c r="G68">
        <v>288.2783508</v>
      </c>
      <c r="H68">
        <v>59.349502559999998</v>
      </c>
      <c r="I68">
        <v>5.2083129880000003</v>
      </c>
      <c r="J68">
        <v>47260</v>
      </c>
      <c r="K68">
        <f t="shared" si="2"/>
        <v>2.1358837345591772</v>
      </c>
      <c r="L68">
        <f t="shared" si="3"/>
        <v>15.118350799999973</v>
      </c>
    </row>
    <row r="69" spans="1:12">
      <c r="A69" t="s">
        <v>10</v>
      </c>
      <c r="B69">
        <v>65</v>
      </c>
      <c r="C69">
        <v>55</v>
      </c>
      <c r="D69">
        <v>1</v>
      </c>
      <c r="E69">
        <v>-1.533558011</v>
      </c>
      <c r="F69">
        <v>1.024719954</v>
      </c>
      <c r="G69">
        <v>288.07022089999998</v>
      </c>
      <c r="H69">
        <v>59.349502559999998</v>
      </c>
      <c r="I69">
        <v>5.2083129880000003</v>
      </c>
      <c r="J69">
        <v>47260</v>
      </c>
      <c r="K69">
        <f t="shared" si="2"/>
        <v>1.8444107886336054</v>
      </c>
      <c r="L69">
        <f t="shared" si="3"/>
        <v>14.910220899999956</v>
      </c>
    </row>
    <row r="70" spans="1:12">
      <c r="A70" t="s">
        <v>11</v>
      </c>
      <c r="B70">
        <v>65</v>
      </c>
      <c r="C70">
        <v>55</v>
      </c>
      <c r="D70">
        <v>1</v>
      </c>
      <c r="E70">
        <v>-4.5318703649999996</v>
      </c>
      <c r="F70">
        <v>2.6907949449999999</v>
      </c>
      <c r="G70">
        <v>289.31506350000001</v>
      </c>
      <c r="H70">
        <v>59.349502559999998</v>
      </c>
      <c r="I70">
        <v>5.2083129880000003</v>
      </c>
      <c r="J70">
        <v>47260</v>
      </c>
      <c r="K70">
        <f t="shared" si="2"/>
        <v>5.2705053307252028</v>
      </c>
      <c r="L70">
        <f t="shared" si="3"/>
        <v>16.155063499999983</v>
      </c>
    </row>
    <row r="71" spans="1:12">
      <c r="A71" t="s">
        <v>12</v>
      </c>
      <c r="B71">
        <v>65</v>
      </c>
      <c r="C71">
        <v>55</v>
      </c>
      <c r="D71">
        <v>1</v>
      </c>
      <c r="E71">
        <v>-4.0924191470000002</v>
      </c>
      <c r="F71">
        <v>3.4766387939999999</v>
      </c>
      <c r="G71">
        <v>292.45251459999997</v>
      </c>
      <c r="H71">
        <v>59.349502559999998</v>
      </c>
      <c r="I71">
        <v>5.2083129880000003</v>
      </c>
      <c r="J71">
        <v>47260</v>
      </c>
      <c r="K71">
        <f t="shared" si="2"/>
        <v>5.369814873780844</v>
      </c>
      <c r="L71">
        <f t="shared" si="3"/>
        <v>19.292514599999947</v>
      </c>
    </row>
    <row r="72" spans="1:12">
      <c r="A72" t="s">
        <v>13</v>
      </c>
      <c r="B72">
        <v>65</v>
      </c>
      <c r="C72">
        <v>55</v>
      </c>
      <c r="D72">
        <v>1</v>
      </c>
      <c r="E72">
        <v>-1.162239552</v>
      </c>
      <c r="F72">
        <v>6.9746732710000003</v>
      </c>
      <c r="G72">
        <v>294.17327879999999</v>
      </c>
      <c r="H72">
        <v>59.349502559999998</v>
      </c>
      <c r="I72">
        <v>5.2083129880000003</v>
      </c>
      <c r="J72">
        <v>47260</v>
      </c>
      <c r="K72">
        <f t="shared" si="2"/>
        <v>7.070846343503371</v>
      </c>
      <c r="L72">
        <f t="shared" si="3"/>
        <v>21.013278799999966</v>
      </c>
    </row>
    <row r="73" spans="1:12">
      <c r="A73" t="s">
        <v>14</v>
      </c>
      <c r="B73">
        <v>65</v>
      </c>
      <c r="C73">
        <v>55</v>
      </c>
      <c r="D73">
        <v>1</v>
      </c>
      <c r="E73">
        <v>4.161672115</v>
      </c>
      <c r="F73">
        <v>4.545428276</v>
      </c>
      <c r="G73">
        <v>293.07098389999999</v>
      </c>
      <c r="H73">
        <v>59.349502559999998</v>
      </c>
      <c r="I73">
        <v>5.2083129880000003</v>
      </c>
      <c r="J73">
        <v>47260</v>
      </c>
      <c r="K73">
        <f t="shared" si="2"/>
        <v>6.162826705743794</v>
      </c>
      <c r="L73">
        <f t="shared" si="3"/>
        <v>19.910983899999962</v>
      </c>
    </row>
    <row r="74" spans="1:12">
      <c r="A74" t="s">
        <v>15</v>
      </c>
      <c r="B74">
        <v>65</v>
      </c>
      <c r="C74">
        <v>55</v>
      </c>
      <c r="D74">
        <v>1</v>
      </c>
      <c r="E74">
        <v>4.7909598349999998</v>
      </c>
      <c r="F74">
        <v>5.4896907810000002</v>
      </c>
      <c r="G74">
        <v>293.11810300000002</v>
      </c>
      <c r="H74">
        <v>59.349502559999998</v>
      </c>
      <c r="I74">
        <v>5.2083129880000003</v>
      </c>
      <c r="J74">
        <v>47260</v>
      </c>
      <c r="K74">
        <f t="shared" si="2"/>
        <v>7.2862885621954074</v>
      </c>
      <c r="L74">
        <f t="shared" si="3"/>
        <v>19.958102999999994</v>
      </c>
    </row>
    <row r="75" spans="1:12">
      <c r="A75" t="s">
        <v>16</v>
      </c>
      <c r="B75">
        <v>65</v>
      </c>
      <c r="C75">
        <v>55</v>
      </c>
      <c r="D75">
        <v>1</v>
      </c>
      <c r="E75">
        <v>6.1530704500000004</v>
      </c>
      <c r="F75">
        <v>4.29771328</v>
      </c>
      <c r="G75">
        <v>291.08532709999997</v>
      </c>
      <c r="H75">
        <v>59.349502559999998</v>
      </c>
      <c r="I75">
        <v>5.2083129880000003</v>
      </c>
      <c r="J75">
        <v>47260</v>
      </c>
      <c r="K75">
        <f t="shared" si="2"/>
        <v>7.5053724357790248</v>
      </c>
      <c r="L75">
        <f t="shared" si="3"/>
        <v>17.925327099999947</v>
      </c>
    </row>
    <row r="76" spans="1:12">
      <c r="A76" t="s">
        <v>17</v>
      </c>
      <c r="B76">
        <v>65</v>
      </c>
      <c r="C76">
        <v>55</v>
      </c>
      <c r="D76">
        <v>1</v>
      </c>
      <c r="E76">
        <v>7.5677065849999998</v>
      </c>
      <c r="F76">
        <v>4.1038184170000003</v>
      </c>
      <c r="G76">
        <v>292.50894169999998</v>
      </c>
      <c r="H76">
        <v>59.349502559999998</v>
      </c>
      <c r="I76">
        <v>5.2083129880000003</v>
      </c>
      <c r="J76">
        <v>47260</v>
      </c>
      <c r="K76">
        <f t="shared" si="2"/>
        <v>8.6088041304446428</v>
      </c>
      <c r="L76">
        <f t="shared" si="3"/>
        <v>19.348941699999955</v>
      </c>
    </row>
    <row r="77" spans="1:12">
      <c r="A77" t="s">
        <v>18</v>
      </c>
      <c r="B77">
        <v>65</v>
      </c>
      <c r="C77">
        <v>55</v>
      </c>
      <c r="D77">
        <v>1</v>
      </c>
      <c r="E77">
        <v>5.7345094679999997</v>
      </c>
      <c r="F77">
        <v>0.80715960259999997</v>
      </c>
      <c r="G77">
        <v>292.7283936</v>
      </c>
      <c r="H77">
        <v>59.349502559999998</v>
      </c>
      <c r="I77">
        <v>5.2083129880000003</v>
      </c>
      <c r="J77">
        <v>47260</v>
      </c>
      <c r="K77">
        <f t="shared" si="2"/>
        <v>5.7910366483602083</v>
      </c>
      <c r="L77">
        <f t="shared" si="3"/>
        <v>19.568393599999979</v>
      </c>
    </row>
    <row r="78" spans="1:12">
      <c r="A78" t="s">
        <v>19</v>
      </c>
      <c r="B78">
        <v>65</v>
      </c>
      <c r="C78">
        <v>55</v>
      </c>
      <c r="D78">
        <v>1</v>
      </c>
      <c r="E78">
        <v>5.8717436789999997</v>
      </c>
      <c r="F78">
        <v>-0.88513320679999996</v>
      </c>
      <c r="G78">
        <v>292.9596252</v>
      </c>
      <c r="H78">
        <v>59.349502559999998</v>
      </c>
      <c r="I78">
        <v>5.2083129880000003</v>
      </c>
      <c r="J78">
        <v>47260</v>
      </c>
      <c r="K78">
        <f t="shared" si="2"/>
        <v>5.9380834134976999</v>
      </c>
      <c r="L78">
        <f t="shared" si="3"/>
        <v>19.79962519999998</v>
      </c>
    </row>
    <row r="79" spans="1:12">
      <c r="A79" t="s">
        <v>20</v>
      </c>
      <c r="B79">
        <v>65</v>
      </c>
      <c r="C79">
        <v>55</v>
      </c>
      <c r="D79">
        <v>1</v>
      </c>
      <c r="E79">
        <v>5.6552295680000002</v>
      </c>
      <c r="F79">
        <v>-1.8968473669999999</v>
      </c>
      <c r="G79">
        <v>293.36999509999998</v>
      </c>
      <c r="H79">
        <v>59.349502559999998</v>
      </c>
      <c r="I79">
        <v>5.2083129880000003</v>
      </c>
      <c r="J79">
        <v>47260</v>
      </c>
      <c r="K79">
        <f t="shared" si="2"/>
        <v>5.9648680958153886</v>
      </c>
      <c r="L79">
        <f t="shared" si="3"/>
        <v>20.209995099999958</v>
      </c>
    </row>
    <row r="80" spans="1:12">
      <c r="A80" t="s">
        <v>21</v>
      </c>
      <c r="B80">
        <v>65</v>
      </c>
      <c r="C80">
        <v>55</v>
      </c>
      <c r="D80">
        <v>1</v>
      </c>
      <c r="E80">
        <v>4.7896695139999999</v>
      </c>
      <c r="F80">
        <v>-4.6447596549999997</v>
      </c>
      <c r="G80">
        <v>293.77279659999999</v>
      </c>
      <c r="H80">
        <v>59.349502559999998</v>
      </c>
      <c r="I80">
        <v>5.2083129880000003</v>
      </c>
      <c r="J80">
        <v>47260</v>
      </c>
      <c r="K80">
        <f t="shared" si="2"/>
        <v>6.6719357240651469</v>
      </c>
      <c r="L80">
        <f t="shared" si="3"/>
        <v>20.612796599999967</v>
      </c>
    </row>
    <row r="81" spans="1:12">
      <c r="A81" t="s">
        <v>22</v>
      </c>
      <c r="B81">
        <v>65</v>
      </c>
      <c r="C81">
        <v>55</v>
      </c>
      <c r="D81">
        <v>1</v>
      </c>
      <c r="E81">
        <v>4.0136237140000004</v>
      </c>
      <c r="F81">
        <v>-4.3383111950000002</v>
      </c>
      <c r="G81">
        <v>293.54821779999997</v>
      </c>
      <c r="H81">
        <v>59.349502559999998</v>
      </c>
      <c r="I81">
        <v>5.2083129880000003</v>
      </c>
      <c r="J81">
        <v>47260</v>
      </c>
      <c r="K81">
        <f t="shared" si="2"/>
        <v>5.9101708386683285</v>
      </c>
      <c r="L81">
        <f t="shared" si="3"/>
        <v>20.38821779999995</v>
      </c>
    </row>
    <row r="82" spans="1:12">
      <c r="A82" t="s">
        <v>23</v>
      </c>
      <c r="B82">
        <v>65</v>
      </c>
      <c r="C82">
        <v>55</v>
      </c>
      <c r="D82">
        <v>1</v>
      </c>
      <c r="E82">
        <v>3.3402423859999999</v>
      </c>
      <c r="F82">
        <v>-5.51564312</v>
      </c>
      <c r="G82">
        <v>293.7096252</v>
      </c>
      <c r="H82">
        <v>59.349502559999998</v>
      </c>
      <c r="I82">
        <v>5.2083129880000003</v>
      </c>
      <c r="J82">
        <v>47260</v>
      </c>
      <c r="K82">
        <f t="shared" si="2"/>
        <v>6.4482197717226031</v>
      </c>
      <c r="L82">
        <f t="shared" si="3"/>
        <v>20.54962519999998</v>
      </c>
    </row>
    <row r="83" spans="1:12">
      <c r="A83" t="s">
        <v>24</v>
      </c>
      <c r="B83">
        <v>65</v>
      </c>
      <c r="C83">
        <v>55</v>
      </c>
      <c r="D83">
        <v>1</v>
      </c>
      <c r="E83">
        <v>1.7038109299999999</v>
      </c>
      <c r="F83">
        <v>-5.7709927560000001</v>
      </c>
      <c r="G83">
        <v>293.59924319999999</v>
      </c>
      <c r="H83">
        <v>59.349502559999998</v>
      </c>
      <c r="I83">
        <v>5.2083129880000003</v>
      </c>
      <c r="J83">
        <v>47260</v>
      </c>
      <c r="K83">
        <f t="shared" si="2"/>
        <v>6.0172526185122006</v>
      </c>
      <c r="L83">
        <f t="shared" si="3"/>
        <v>20.439243199999964</v>
      </c>
    </row>
    <row r="84" spans="1:12">
      <c r="A84" t="s">
        <v>25</v>
      </c>
      <c r="B84">
        <v>65</v>
      </c>
      <c r="C84">
        <v>55</v>
      </c>
      <c r="D84">
        <v>1</v>
      </c>
      <c r="E84">
        <v>0.89215046170000001</v>
      </c>
      <c r="F84">
        <v>-7.6238741870000002</v>
      </c>
      <c r="G84">
        <v>291.21606450000002</v>
      </c>
      <c r="H84">
        <v>59.349502559999998</v>
      </c>
      <c r="I84">
        <v>5.2083129880000003</v>
      </c>
      <c r="J84">
        <v>47260</v>
      </c>
      <c r="K84">
        <f t="shared" si="2"/>
        <v>7.6758966945573492</v>
      </c>
      <c r="L84">
        <f t="shared" si="3"/>
        <v>18.056064499999991</v>
      </c>
    </row>
    <row r="85" spans="1:12">
      <c r="A85" t="s">
        <v>26</v>
      </c>
      <c r="B85">
        <v>65</v>
      </c>
      <c r="C85">
        <v>55</v>
      </c>
      <c r="D85">
        <v>1</v>
      </c>
      <c r="E85">
        <v>-0.3748212755</v>
      </c>
      <c r="F85">
        <v>-7.221354485</v>
      </c>
      <c r="G85">
        <v>290.37100220000002</v>
      </c>
      <c r="H85">
        <v>59.349502559999998</v>
      </c>
      <c r="I85">
        <v>5.2083129880000003</v>
      </c>
      <c r="J85">
        <v>47260</v>
      </c>
      <c r="K85">
        <f t="shared" si="2"/>
        <v>7.2310754101030552</v>
      </c>
      <c r="L85">
        <f t="shared" si="3"/>
        <v>17.211002199999996</v>
      </c>
    </row>
    <row r="86" spans="1:12">
      <c r="A86" t="s">
        <v>27</v>
      </c>
      <c r="B86">
        <v>65</v>
      </c>
      <c r="C86">
        <v>55</v>
      </c>
      <c r="D86">
        <v>1</v>
      </c>
      <c r="E86">
        <v>-2.796587706</v>
      </c>
      <c r="F86">
        <v>-5.8118419650000002</v>
      </c>
      <c r="G86">
        <v>289.8145447</v>
      </c>
      <c r="H86">
        <v>59.349502559999998</v>
      </c>
      <c r="I86">
        <v>5.2083129880000003</v>
      </c>
      <c r="J86">
        <v>47260</v>
      </c>
      <c r="K86">
        <f t="shared" si="2"/>
        <v>6.4496829242595641</v>
      </c>
      <c r="L86">
        <f t="shared" si="3"/>
        <v>16.654544699999974</v>
      </c>
    </row>
    <row r="87" spans="1:12">
      <c r="A87" t="s">
        <v>28</v>
      </c>
      <c r="B87">
        <v>65</v>
      </c>
      <c r="C87">
        <v>55</v>
      </c>
      <c r="D87">
        <v>1</v>
      </c>
      <c r="E87">
        <v>-1.9944987300000001</v>
      </c>
      <c r="F87">
        <v>-4.637924194</v>
      </c>
      <c r="G87">
        <v>290.24261469999999</v>
      </c>
      <c r="H87">
        <v>59.349502559999998</v>
      </c>
      <c r="I87">
        <v>5.2083129880000003</v>
      </c>
      <c r="J87">
        <v>47260</v>
      </c>
      <c r="K87">
        <f t="shared" si="2"/>
        <v>5.0486004014243555</v>
      </c>
      <c r="L87">
        <f t="shared" si="3"/>
        <v>17.082614699999965</v>
      </c>
    </row>
    <row r="88" spans="1:12">
      <c r="A88" t="s">
        <v>29</v>
      </c>
      <c r="B88">
        <v>65</v>
      </c>
      <c r="C88">
        <v>55</v>
      </c>
      <c r="D88">
        <v>1</v>
      </c>
      <c r="E88">
        <v>-3.715952873</v>
      </c>
      <c r="F88">
        <v>-2.1129500870000002</v>
      </c>
      <c r="G88">
        <v>289.94482420000003</v>
      </c>
      <c r="H88">
        <v>59.349502559999998</v>
      </c>
      <c r="I88">
        <v>5.2083129880000003</v>
      </c>
      <c r="J88">
        <v>47260</v>
      </c>
      <c r="K88">
        <f t="shared" si="2"/>
        <v>4.2746770432993255</v>
      </c>
      <c r="L88">
        <f t="shared" si="3"/>
        <v>16.784824200000003</v>
      </c>
    </row>
    <row r="89" spans="1:12">
      <c r="A89" t="s">
        <v>30</v>
      </c>
      <c r="B89">
        <v>65</v>
      </c>
      <c r="C89">
        <v>55</v>
      </c>
      <c r="D89">
        <v>1</v>
      </c>
      <c r="E89">
        <v>-4.2821564670000001</v>
      </c>
      <c r="F89">
        <v>2.41727376</v>
      </c>
      <c r="G89">
        <v>289.17779539999998</v>
      </c>
      <c r="H89">
        <v>59.349502559999998</v>
      </c>
      <c r="I89">
        <v>5.2083129880000003</v>
      </c>
      <c r="J89">
        <v>47260</v>
      </c>
      <c r="K89">
        <f t="shared" si="2"/>
        <v>4.9173241136470205</v>
      </c>
      <c r="L89">
        <f t="shared" si="3"/>
        <v>16.017795399999954</v>
      </c>
    </row>
    <row r="90" spans="1:12">
      <c r="A90" t="s">
        <v>9</v>
      </c>
      <c r="B90">
        <v>51</v>
      </c>
      <c r="C90">
        <v>51</v>
      </c>
      <c r="D90">
        <v>1</v>
      </c>
      <c r="E90">
        <v>-1.9127572770000001</v>
      </c>
      <c r="F90">
        <v>2.0748569969999999</v>
      </c>
      <c r="G90">
        <v>287.81695560000003</v>
      </c>
      <c r="H90">
        <v>59.30133438</v>
      </c>
      <c r="I90">
        <v>4.8748474120000003</v>
      </c>
      <c r="J90">
        <v>47300</v>
      </c>
      <c r="K90">
        <f t="shared" si="2"/>
        <v>2.8219978665329131</v>
      </c>
      <c r="L90">
        <f t="shared" si="3"/>
        <v>14.656955600000003</v>
      </c>
    </row>
    <row r="91" spans="1:12">
      <c r="A91" t="s">
        <v>10</v>
      </c>
      <c r="B91">
        <v>51</v>
      </c>
      <c r="C91">
        <v>51</v>
      </c>
      <c r="D91">
        <v>1</v>
      </c>
      <c r="E91">
        <v>-1.5319174529999999</v>
      </c>
      <c r="F91">
        <v>2.2199931140000002</v>
      </c>
      <c r="G91">
        <v>286.9308777</v>
      </c>
      <c r="H91">
        <v>59.30133438</v>
      </c>
      <c r="I91">
        <v>4.8748474120000003</v>
      </c>
      <c r="J91">
        <v>47300</v>
      </c>
      <c r="K91">
        <f t="shared" si="2"/>
        <v>2.6972468387252628</v>
      </c>
      <c r="L91">
        <f t="shared" si="3"/>
        <v>13.770877699999971</v>
      </c>
    </row>
    <row r="92" spans="1:12">
      <c r="A92" t="s">
        <v>11</v>
      </c>
      <c r="B92">
        <v>51</v>
      </c>
      <c r="C92">
        <v>51</v>
      </c>
      <c r="D92">
        <v>1</v>
      </c>
      <c r="E92">
        <v>-2.4508395200000002</v>
      </c>
      <c r="F92">
        <v>1.739952803</v>
      </c>
      <c r="G92">
        <v>288.4032593</v>
      </c>
      <c r="H92">
        <v>59.30133438</v>
      </c>
      <c r="I92">
        <v>4.8748474120000003</v>
      </c>
      <c r="J92">
        <v>47300</v>
      </c>
      <c r="K92">
        <f t="shared" si="2"/>
        <v>3.0056696607347568</v>
      </c>
      <c r="L92">
        <f t="shared" si="3"/>
        <v>15.243259299999977</v>
      </c>
    </row>
    <row r="93" spans="1:12">
      <c r="A93" t="s">
        <v>12</v>
      </c>
      <c r="B93">
        <v>51</v>
      </c>
      <c r="C93">
        <v>51</v>
      </c>
      <c r="D93">
        <v>1</v>
      </c>
      <c r="E93">
        <v>-3.801402092</v>
      </c>
      <c r="F93">
        <v>2.115867615</v>
      </c>
      <c r="G93">
        <v>290.0319824</v>
      </c>
      <c r="H93">
        <v>59.30133438</v>
      </c>
      <c r="I93">
        <v>4.8748474120000003</v>
      </c>
      <c r="J93">
        <v>47300</v>
      </c>
      <c r="K93">
        <f t="shared" si="2"/>
        <v>4.3505808381488285</v>
      </c>
      <c r="L93">
        <f t="shared" si="3"/>
        <v>16.871982399999979</v>
      </c>
    </row>
    <row r="94" spans="1:12">
      <c r="A94" t="s">
        <v>13</v>
      </c>
      <c r="B94">
        <v>51</v>
      </c>
      <c r="C94">
        <v>51</v>
      </c>
      <c r="D94">
        <v>1</v>
      </c>
      <c r="E94">
        <v>-1.3270775079999999</v>
      </c>
      <c r="F94">
        <v>4.2709617609999997</v>
      </c>
      <c r="G94">
        <v>291.62939449999999</v>
      </c>
      <c r="H94">
        <v>59.30133438</v>
      </c>
      <c r="I94">
        <v>4.8748474120000003</v>
      </c>
      <c r="J94">
        <v>47300</v>
      </c>
      <c r="K94">
        <f t="shared" si="2"/>
        <v>4.472387402290158</v>
      </c>
      <c r="L94">
        <f t="shared" si="3"/>
        <v>18.469394499999964</v>
      </c>
    </row>
    <row r="95" spans="1:12">
      <c r="A95" t="s">
        <v>14</v>
      </c>
      <c r="B95">
        <v>51</v>
      </c>
      <c r="C95">
        <v>51</v>
      </c>
      <c r="D95">
        <v>1</v>
      </c>
      <c r="E95">
        <v>-0.49605470899999998</v>
      </c>
      <c r="F95">
        <v>6.0776929859999997</v>
      </c>
      <c r="G95">
        <v>291.63861079999998</v>
      </c>
      <c r="H95">
        <v>59.30133438</v>
      </c>
      <c r="I95">
        <v>4.8748474120000003</v>
      </c>
      <c r="J95">
        <v>47300</v>
      </c>
      <c r="K95">
        <f t="shared" si="2"/>
        <v>6.0979031073308034</v>
      </c>
      <c r="L95">
        <f t="shared" si="3"/>
        <v>18.478610799999956</v>
      </c>
    </row>
    <row r="96" spans="1:12">
      <c r="A96" t="s">
        <v>15</v>
      </c>
      <c r="B96">
        <v>51</v>
      </c>
      <c r="C96">
        <v>51</v>
      </c>
      <c r="D96">
        <v>1</v>
      </c>
      <c r="E96">
        <v>0.99144148830000001</v>
      </c>
      <c r="F96">
        <v>7.7918887139999997</v>
      </c>
      <c r="G96">
        <v>292.23886110000001</v>
      </c>
      <c r="H96">
        <v>59.30133438</v>
      </c>
      <c r="I96">
        <v>4.8748474120000003</v>
      </c>
      <c r="J96">
        <v>47300</v>
      </c>
      <c r="K96">
        <f t="shared" si="2"/>
        <v>7.8547110676385214</v>
      </c>
      <c r="L96">
        <f t="shared" si="3"/>
        <v>19.078861099999983</v>
      </c>
    </row>
    <row r="97" spans="1:12">
      <c r="A97" t="s">
        <v>16</v>
      </c>
      <c r="B97">
        <v>51</v>
      </c>
      <c r="C97">
        <v>51</v>
      </c>
      <c r="D97">
        <v>1</v>
      </c>
      <c r="E97">
        <v>4.2082123759999996</v>
      </c>
      <c r="F97">
        <v>4.6925759319999996</v>
      </c>
      <c r="G97">
        <v>289.36270139999999</v>
      </c>
      <c r="H97">
        <v>59.30133438</v>
      </c>
      <c r="I97">
        <v>4.8748474120000003</v>
      </c>
      <c r="J97">
        <v>47300</v>
      </c>
      <c r="K97">
        <f t="shared" si="2"/>
        <v>6.3031198845575851</v>
      </c>
      <c r="L97">
        <f t="shared" si="3"/>
        <v>16.202701399999967</v>
      </c>
    </row>
    <row r="98" spans="1:12">
      <c r="A98" t="s">
        <v>17</v>
      </c>
      <c r="B98">
        <v>51</v>
      </c>
      <c r="C98">
        <v>51</v>
      </c>
      <c r="D98">
        <v>1</v>
      </c>
      <c r="E98">
        <v>6.0469069480000002</v>
      </c>
      <c r="F98">
        <v>1.1681073900000001</v>
      </c>
      <c r="G98">
        <v>290.40417480000002</v>
      </c>
      <c r="H98">
        <v>59.30133438</v>
      </c>
      <c r="I98">
        <v>4.8748474120000003</v>
      </c>
      <c r="J98">
        <v>47300</v>
      </c>
      <c r="K98">
        <f t="shared" si="2"/>
        <v>6.15869779355533</v>
      </c>
      <c r="L98">
        <f t="shared" si="3"/>
        <v>17.244174799999996</v>
      </c>
    </row>
    <row r="99" spans="1:12">
      <c r="A99" t="s">
        <v>18</v>
      </c>
      <c r="B99">
        <v>51</v>
      </c>
      <c r="C99">
        <v>51</v>
      </c>
      <c r="D99">
        <v>1</v>
      </c>
      <c r="E99">
        <v>5.5958914760000003</v>
      </c>
      <c r="F99">
        <v>-0.60818392040000002</v>
      </c>
      <c r="G99">
        <v>289.79730219999999</v>
      </c>
      <c r="H99">
        <v>59.30133438</v>
      </c>
      <c r="I99">
        <v>4.8748474120000003</v>
      </c>
      <c r="J99">
        <v>47300</v>
      </c>
      <c r="K99">
        <f t="shared" si="2"/>
        <v>5.6288443833705841</v>
      </c>
      <c r="L99">
        <f t="shared" si="3"/>
        <v>16.637302199999965</v>
      </c>
    </row>
    <row r="100" spans="1:12">
      <c r="A100" t="s">
        <v>19</v>
      </c>
      <c r="B100">
        <v>51</v>
      </c>
      <c r="C100">
        <v>51</v>
      </c>
      <c r="D100">
        <v>1</v>
      </c>
      <c r="E100">
        <v>3.1987206939999999</v>
      </c>
      <c r="F100">
        <v>1.340961099</v>
      </c>
      <c r="G100">
        <v>292.80438229999999</v>
      </c>
      <c r="H100">
        <v>59.30133438</v>
      </c>
      <c r="I100">
        <v>4.8748474120000003</v>
      </c>
      <c r="J100">
        <v>47300</v>
      </c>
      <c r="K100">
        <f t="shared" si="2"/>
        <v>3.4684277053522581</v>
      </c>
      <c r="L100">
        <f t="shared" si="3"/>
        <v>19.644382299999961</v>
      </c>
    </row>
    <row r="101" spans="1:12">
      <c r="A101" t="s">
        <v>20</v>
      </c>
      <c r="B101">
        <v>51</v>
      </c>
      <c r="C101">
        <v>51</v>
      </c>
      <c r="D101">
        <v>1</v>
      </c>
      <c r="E101">
        <v>3.9047317499999998</v>
      </c>
      <c r="F101">
        <v>2.038621902</v>
      </c>
      <c r="G101">
        <v>293.60015870000001</v>
      </c>
      <c r="H101">
        <v>59.30133438</v>
      </c>
      <c r="I101">
        <v>4.8748474120000003</v>
      </c>
      <c r="J101">
        <v>47300</v>
      </c>
      <c r="K101">
        <f t="shared" si="2"/>
        <v>4.4048733578585617</v>
      </c>
      <c r="L101">
        <f t="shared" si="3"/>
        <v>20.440158699999984</v>
      </c>
    </row>
    <row r="102" spans="1:12">
      <c r="A102" t="s">
        <v>21</v>
      </c>
      <c r="B102">
        <v>51</v>
      </c>
      <c r="C102">
        <v>51</v>
      </c>
      <c r="D102">
        <v>1</v>
      </c>
      <c r="E102">
        <v>2.1575894359999999</v>
      </c>
      <c r="F102">
        <v>-5.2366857529999997</v>
      </c>
      <c r="G102">
        <v>291.85772709999998</v>
      </c>
      <c r="H102">
        <v>59.30133438</v>
      </c>
      <c r="I102">
        <v>4.8748474120000003</v>
      </c>
      <c r="J102">
        <v>47300</v>
      </c>
      <c r="K102">
        <f t="shared" si="2"/>
        <v>5.6637505109257749</v>
      </c>
      <c r="L102">
        <f t="shared" si="3"/>
        <v>18.697727099999952</v>
      </c>
    </row>
    <row r="103" spans="1:12">
      <c r="A103" t="s">
        <v>22</v>
      </c>
      <c r="B103">
        <v>51</v>
      </c>
      <c r="C103">
        <v>51</v>
      </c>
      <c r="D103">
        <v>1</v>
      </c>
      <c r="E103">
        <v>0.58377027510000001</v>
      </c>
      <c r="F103">
        <v>-6.3944320680000004</v>
      </c>
      <c r="G103">
        <v>290.90820309999998</v>
      </c>
      <c r="H103">
        <v>59.30133438</v>
      </c>
      <c r="I103">
        <v>4.8748474120000003</v>
      </c>
      <c r="J103">
        <v>47300</v>
      </c>
      <c r="K103">
        <f t="shared" si="2"/>
        <v>6.4210239998272156</v>
      </c>
      <c r="L103">
        <f t="shared" si="3"/>
        <v>17.748203099999955</v>
      </c>
    </row>
    <row r="104" spans="1:12">
      <c r="A104" t="s">
        <v>23</v>
      </c>
      <c r="B104">
        <v>51</v>
      </c>
      <c r="C104">
        <v>51</v>
      </c>
      <c r="D104">
        <v>1</v>
      </c>
      <c r="E104">
        <v>-0.74508440490000005</v>
      </c>
      <c r="F104">
        <v>-6.1247239110000002</v>
      </c>
      <c r="G104">
        <v>291.57089230000003</v>
      </c>
      <c r="H104">
        <v>59.30133438</v>
      </c>
      <c r="I104">
        <v>4.8748474120000003</v>
      </c>
      <c r="J104">
        <v>47300</v>
      </c>
      <c r="K104">
        <f t="shared" si="2"/>
        <v>6.1698779369125551</v>
      </c>
      <c r="L104">
        <f t="shared" si="3"/>
        <v>18.4108923</v>
      </c>
    </row>
    <row r="105" spans="1:12">
      <c r="A105" t="s">
        <v>24</v>
      </c>
      <c r="B105">
        <v>51</v>
      </c>
      <c r="C105">
        <v>51</v>
      </c>
      <c r="D105">
        <v>1</v>
      </c>
      <c r="E105">
        <v>-0.74276083709999996</v>
      </c>
      <c r="F105">
        <v>-7.0615577700000003</v>
      </c>
      <c r="G105">
        <v>289.97705079999997</v>
      </c>
      <c r="H105">
        <v>59.30133438</v>
      </c>
      <c r="I105">
        <v>4.8748474120000003</v>
      </c>
      <c r="J105">
        <v>47300</v>
      </c>
      <c r="K105">
        <f t="shared" si="2"/>
        <v>7.100513488486369</v>
      </c>
      <c r="L105">
        <f t="shared" si="3"/>
        <v>16.817050799999947</v>
      </c>
    </row>
    <row r="106" spans="1:12">
      <c r="A106" t="s">
        <v>25</v>
      </c>
      <c r="B106">
        <v>51</v>
      </c>
      <c r="C106">
        <v>51</v>
      </c>
      <c r="D106">
        <v>1</v>
      </c>
      <c r="E106">
        <v>-0.97451585529999996</v>
      </c>
      <c r="F106">
        <v>-6.7066521640000003</v>
      </c>
      <c r="G106">
        <v>289.73712160000002</v>
      </c>
      <c r="H106">
        <v>59.30133438</v>
      </c>
      <c r="I106">
        <v>4.8748474120000003</v>
      </c>
      <c r="J106">
        <v>47300</v>
      </c>
      <c r="K106">
        <f t="shared" si="2"/>
        <v>6.777083768193882</v>
      </c>
      <c r="L106">
        <f t="shared" si="3"/>
        <v>16.577121599999998</v>
      </c>
    </row>
    <row r="107" spans="1:12">
      <c r="A107" t="s">
        <v>26</v>
      </c>
      <c r="B107">
        <v>51</v>
      </c>
      <c r="C107">
        <v>51</v>
      </c>
      <c r="D107">
        <v>1</v>
      </c>
      <c r="E107">
        <v>-1.926217675</v>
      </c>
      <c r="F107">
        <v>-5.624593258</v>
      </c>
      <c r="G107">
        <v>288.1015625</v>
      </c>
      <c r="H107">
        <v>59.30133438</v>
      </c>
      <c r="I107">
        <v>4.8748474120000003</v>
      </c>
      <c r="J107">
        <v>47300</v>
      </c>
      <c r="K107">
        <f t="shared" si="2"/>
        <v>5.9452808049259929</v>
      </c>
      <c r="L107">
        <f t="shared" si="3"/>
        <v>14.941562499999975</v>
      </c>
    </row>
    <row r="108" spans="1:12">
      <c r="A108" t="s">
        <v>27</v>
      </c>
      <c r="B108">
        <v>51</v>
      </c>
      <c r="C108">
        <v>51</v>
      </c>
      <c r="D108">
        <v>1</v>
      </c>
      <c r="E108">
        <v>-3.2272715569999999</v>
      </c>
      <c r="F108">
        <v>-5.1633372309999999</v>
      </c>
      <c r="G108">
        <v>287.7810364</v>
      </c>
      <c r="H108">
        <v>59.30133438</v>
      </c>
      <c r="I108">
        <v>4.8748474120000003</v>
      </c>
      <c r="J108">
        <v>47300</v>
      </c>
      <c r="K108">
        <f t="shared" si="2"/>
        <v>6.0889517212449595</v>
      </c>
      <c r="L108">
        <f t="shared" si="3"/>
        <v>14.62103639999998</v>
      </c>
    </row>
    <row r="109" spans="1:12">
      <c r="A109" t="s">
        <v>28</v>
      </c>
      <c r="B109">
        <v>51</v>
      </c>
      <c r="C109">
        <v>51</v>
      </c>
      <c r="D109">
        <v>1</v>
      </c>
      <c r="E109">
        <v>-4.3587775229999997</v>
      </c>
      <c r="F109">
        <v>-4.5482068059999996</v>
      </c>
      <c r="G109">
        <v>286.75805659999997</v>
      </c>
      <c r="H109">
        <v>59.30133438</v>
      </c>
      <c r="I109">
        <v>4.8748474120000003</v>
      </c>
      <c r="J109">
        <v>47300</v>
      </c>
      <c r="K109">
        <f t="shared" si="2"/>
        <v>6.2996132139326395</v>
      </c>
      <c r="L109">
        <f t="shared" si="3"/>
        <v>13.59805659999995</v>
      </c>
    </row>
    <row r="110" spans="1:12">
      <c r="A110" t="s">
        <v>29</v>
      </c>
      <c r="B110">
        <v>51</v>
      </c>
      <c r="C110">
        <v>51</v>
      </c>
      <c r="D110">
        <v>1</v>
      </c>
      <c r="E110">
        <v>-4.4858689309999997</v>
      </c>
      <c r="F110">
        <v>-3.761694431</v>
      </c>
      <c r="G110">
        <v>287.6204224</v>
      </c>
      <c r="H110">
        <v>59.30133438</v>
      </c>
      <c r="I110">
        <v>4.8748474120000003</v>
      </c>
      <c r="J110">
        <v>47300</v>
      </c>
      <c r="K110">
        <f t="shared" si="2"/>
        <v>5.8543458266767514</v>
      </c>
      <c r="L110">
        <f t="shared" si="3"/>
        <v>14.46042239999997</v>
      </c>
    </row>
    <row r="111" spans="1:12">
      <c r="A111" t="s">
        <v>30</v>
      </c>
      <c r="B111">
        <v>51</v>
      </c>
      <c r="C111">
        <v>51</v>
      </c>
      <c r="D111">
        <v>1</v>
      </c>
      <c r="E111">
        <v>-7.8134350780000004</v>
      </c>
      <c r="F111">
        <v>-0.77418059110000004</v>
      </c>
      <c r="G111">
        <v>288.33721919999999</v>
      </c>
      <c r="H111">
        <v>59.30133438</v>
      </c>
      <c r="I111">
        <v>4.8748474120000003</v>
      </c>
      <c r="J111">
        <v>47300</v>
      </c>
      <c r="K111">
        <f t="shared" si="2"/>
        <v>7.8516955688409631</v>
      </c>
      <c r="L111">
        <f t="shared" si="3"/>
        <v>15.177219199999968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78" workbookViewId="0">
      <selection activeCell="K90" sqref="K90:L111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6" width="12.83203125" bestFit="1" customWidth="1"/>
    <col min="7" max="9" width="12.16406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33</v>
      </c>
      <c r="K1" t="s">
        <v>40</v>
      </c>
      <c r="L1" t="s">
        <v>41</v>
      </c>
    </row>
    <row r="2" spans="1:12">
      <c r="A2" t="s">
        <v>9</v>
      </c>
      <c r="B2">
        <v>83</v>
      </c>
      <c r="C2">
        <v>17</v>
      </c>
      <c r="D2">
        <v>1</v>
      </c>
      <c r="E2">
        <v>-2.7239310739999998</v>
      </c>
      <c r="F2">
        <v>2.7616868019999998</v>
      </c>
      <c r="G2">
        <v>290.13525390000001</v>
      </c>
      <c r="H2">
        <v>58.88635635</v>
      </c>
      <c r="I2">
        <v>5.626953125</v>
      </c>
      <c r="J2">
        <v>44560</v>
      </c>
      <c r="K2">
        <f>SQRT(E2^2+F2^2)</f>
        <v>3.8790094725643272</v>
      </c>
      <c r="L2">
        <f>G2-273.16</f>
        <v>16.975253899999984</v>
      </c>
    </row>
    <row r="3" spans="1:12">
      <c r="A3" t="s">
        <v>10</v>
      </c>
      <c r="B3">
        <v>83</v>
      </c>
      <c r="C3">
        <v>17</v>
      </c>
      <c r="D3">
        <v>1</v>
      </c>
      <c r="E3">
        <v>-1.995966554</v>
      </c>
      <c r="F3">
        <v>0.69430762530000001</v>
      </c>
      <c r="G3">
        <v>288.7568359</v>
      </c>
      <c r="H3">
        <v>58.88635635</v>
      </c>
      <c r="I3">
        <v>5.626953125</v>
      </c>
      <c r="J3">
        <v>44560</v>
      </c>
      <c r="K3">
        <f t="shared" ref="K3:K66" si="0">SQRT(E3^2+F3^2)</f>
        <v>2.1132783922702565</v>
      </c>
      <c r="L3">
        <f t="shared" ref="L3:L66" si="1">G3-273.16</f>
        <v>15.596835899999974</v>
      </c>
    </row>
    <row r="4" spans="1:12">
      <c r="A4" t="s">
        <v>11</v>
      </c>
      <c r="B4">
        <v>83</v>
      </c>
      <c r="C4">
        <v>17</v>
      </c>
      <c r="D4">
        <v>1</v>
      </c>
      <c r="E4">
        <v>-0.72289776800000005</v>
      </c>
      <c r="F4">
        <v>0.31930646299999998</v>
      </c>
      <c r="G4">
        <v>289.88708500000001</v>
      </c>
      <c r="H4">
        <v>58.88635635</v>
      </c>
      <c r="I4">
        <v>5.626953125</v>
      </c>
      <c r="J4">
        <v>44560</v>
      </c>
      <c r="K4">
        <f t="shared" si="0"/>
        <v>0.79027704021624734</v>
      </c>
      <c r="L4">
        <f t="shared" si="1"/>
        <v>16.727084999999988</v>
      </c>
    </row>
    <row r="5" spans="1:12">
      <c r="A5" t="s">
        <v>12</v>
      </c>
      <c r="B5">
        <v>83</v>
      </c>
      <c r="C5">
        <v>17</v>
      </c>
      <c r="D5">
        <v>1</v>
      </c>
      <c r="E5">
        <v>-1.7140457630000001</v>
      </c>
      <c r="F5">
        <v>4.1327648159999999</v>
      </c>
      <c r="G5">
        <v>293.8580627</v>
      </c>
      <c r="H5">
        <v>58.88635635</v>
      </c>
      <c r="I5">
        <v>5.626953125</v>
      </c>
      <c r="J5">
        <v>44560</v>
      </c>
      <c r="K5">
        <f t="shared" si="0"/>
        <v>4.4741142030602843</v>
      </c>
      <c r="L5">
        <f t="shared" si="1"/>
        <v>20.69806269999998</v>
      </c>
    </row>
    <row r="6" spans="1:12">
      <c r="A6" t="s">
        <v>13</v>
      </c>
      <c r="B6">
        <v>83</v>
      </c>
      <c r="C6">
        <v>17</v>
      </c>
      <c r="D6">
        <v>1</v>
      </c>
      <c r="E6" s="1">
        <v>-1.875509694E-2</v>
      </c>
      <c r="F6">
        <v>1.1248636249999999</v>
      </c>
      <c r="G6">
        <v>290.23410030000002</v>
      </c>
      <c r="H6">
        <v>58.88635635</v>
      </c>
      <c r="I6">
        <v>5.626953125</v>
      </c>
      <c r="J6">
        <v>44560</v>
      </c>
      <c r="K6">
        <f t="shared" si="0"/>
        <v>1.1250199680491761</v>
      </c>
      <c r="L6">
        <f t="shared" si="1"/>
        <v>17.074100299999998</v>
      </c>
    </row>
    <row r="7" spans="1:12">
      <c r="A7" t="s">
        <v>14</v>
      </c>
      <c r="B7">
        <v>83</v>
      </c>
      <c r="C7">
        <v>17</v>
      </c>
      <c r="D7">
        <v>1</v>
      </c>
      <c r="E7">
        <v>0.50869542359999997</v>
      </c>
      <c r="F7">
        <v>-0.7587664127</v>
      </c>
      <c r="G7">
        <v>290.62677000000002</v>
      </c>
      <c r="H7">
        <v>58.88635635</v>
      </c>
      <c r="I7">
        <v>5.626953125</v>
      </c>
      <c r="J7">
        <v>44560</v>
      </c>
      <c r="K7">
        <f t="shared" si="0"/>
        <v>0.91350834863903141</v>
      </c>
      <c r="L7">
        <f t="shared" si="1"/>
        <v>17.466769999999997</v>
      </c>
    </row>
    <row r="8" spans="1:12">
      <c r="A8" t="s">
        <v>15</v>
      </c>
      <c r="B8">
        <v>83</v>
      </c>
      <c r="C8">
        <v>17</v>
      </c>
      <c r="D8">
        <v>1</v>
      </c>
      <c r="E8">
        <v>1.8889377119999999</v>
      </c>
      <c r="F8">
        <v>-1.4875718360000001</v>
      </c>
      <c r="G8">
        <v>292.6150513</v>
      </c>
      <c r="H8">
        <v>58.88635635</v>
      </c>
      <c r="I8">
        <v>5.626953125</v>
      </c>
      <c r="J8">
        <v>44560</v>
      </c>
      <c r="K8">
        <f t="shared" si="0"/>
        <v>2.4043617962104218</v>
      </c>
      <c r="L8">
        <f t="shared" si="1"/>
        <v>19.45505129999998</v>
      </c>
    </row>
    <row r="9" spans="1:12">
      <c r="A9" t="s">
        <v>16</v>
      </c>
      <c r="B9">
        <v>83</v>
      </c>
      <c r="C9">
        <v>17</v>
      </c>
      <c r="D9">
        <v>1</v>
      </c>
      <c r="E9">
        <v>2.9006576540000002</v>
      </c>
      <c r="F9">
        <v>-0.60703641180000001</v>
      </c>
      <c r="G9">
        <v>293.37384029999998</v>
      </c>
      <c r="H9">
        <v>58.88635635</v>
      </c>
      <c r="I9">
        <v>5.626953125</v>
      </c>
      <c r="J9">
        <v>44560</v>
      </c>
      <c r="K9">
        <f t="shared" si="0"/>
        <v>2.9634959137747776</v>
      </c>
      <c r="L9">
        <f t="shared" si="1"/>
        <v>20.213840299999958</v>
      </c>
    </row>
    <row r="10" spans="1:12">
      <c r="A10" t="s">
        <v>17</v>
      </c>
      <c r="B10">
        <v>83</v>
      </c>
      <c r="C10">
        <v>17</v>
      </c>
      <c r="D10">
        <v>1</v>
      </c>
      <c r="E10">
        <v>3.6332609649999998</v>
      </c>
      <c r="F10">
        <v>-0.55859112740000005</v>
      </c>
      <c r="G10">
        <v>293.84814449999999</v>
      </c>
      <c r="H10">
        <v>58.88635635</v>
      </c>
      <c r="I10">
        <v>5.626953125</v>
      </c>
      <c r="J10">
        <v>44560</v>
      </c>
      <c r="K10">
        <f t="shared" si="0"/>
        <v>3.675950120363813</v>
      </c>
      <c r="L10">
        <f t="shared" si="1"/>
        <v>20.688144499999964</v>
      </c>
    </row>
    <row r="11" spans="1:12">
      <c r="A11" t="s">
        <v>18</v>
      </c>
      <c r="B11">
        <v>83</v>
      </c>
      <c r="C11">
        <v>17</v>
      </c>
      <c r="D11">
        <v>1</v>
      </c>
      <c r="E11">
        <v>3.2859199050000001</v>
      </c>
      <c r="F11">
        <v>-0.98873221870000005</v>
      </c>
      <c r="G11">
        <v>294.26559450000002</v>
      </c>
      <c r="H11">
        <v>58.88635635</v>
      </c>
      <c r="I11">
        <v>5.626953125</v>
      </c>
      <c r="J11">
        <v>44560</v>
      </c>
      <c r="K11">
        <f t="shared" si="0"/>
        <v>3.4314517368557924</v>
      </c>
      <c r="L11">
        <f t="shared" si="1"/>
        <v>21.105594499999995</v>
      </c>
    </row>
    <row r="12" spans="1:12">
      <c r="A12" t="s">
        <v>19</v>
      </c>
      <c r="B12">
        <v>83</v>
      </c>
      <c r="C12">
        <v>17</v>
      </c>
      <c r="D12">
        <v>1</v>
      </c>
      <c r="E12">
        <v>3.5843329430000002</v>
      </c>
      <c r="F12">
        <v>-1.500296831</v>
      </c>
      <c r="G12">
        <v>294.97714230000003</v>
      </c>
      <c r="H12">
        <v>58.88635635</v>
      </c>
      <c r="I12">
        <v>5.626953125</v>
      </c>
      <c r="J12">
        <v>44560</v>
      </c>
      <c r="K12">
        <f t="shared" si="0"/>
        <v>3.8856573739051781</v>
      </c>
      <c r="L12">
        <f t="shared" si="1"/>
        <v>21.8171423</v>
      </c>
    </row>
    <row r="13" spans="1:12">
      <c r="A13" t="s">
        <v>20</v>
      </c>
      <c r="B13">
        <v>83</v>
      </c>
      <c r="C13">
        <v>17</v>
      </c>
      <c r="D13">
        <v>1</v>
      </c>
      <c r="E13">
        <v>2.9328861239999999</v>
      </c>
      <c r="F13">
        <v>-2.0446875100000002</v>
      </c>
      <c r="G13">
        <v>295.46511839999999</v>
      </c>
      <c r="H13">
        <v>58.88635635</v>
      </c>
      <c r="I13">
        <v>5.626953125</v>
      </c>
      <c r="J13">
        <v>44560</v>
      </c>
      <c r="K13">
        <f t="shared" si="0"/>
        <v>3.5752717421060098</v>
      </c>
      <c r="L13">
        <f t="shared" si="1"/>
        <v>22.305118399999969</v>
      </c>
    </row>
    <row r="14" spans="1:12">
      <c r="A14" t="s">
        <v>21</v>
      </c>
      <c r="B14">
        <v>83</v>
      </c>
      <c r="C14">
        <v>17</v>
      </c>
      <c r="D14">
        <v>1</v>
      </c>
      <c r="E14">
        <v>3.1844863889999999</v>
      </c>
      <c r="F14">
        <v>-2.0928297040000001</v>
      </c>
      <c r="G14">
        <v>295.64117429999999</v>
      </c>
      <c r="H14">
        <v>58.88635635</v>
      </c>
      <c r="I14">
        <v>5.626953125</v>
      </c>
      <c r="J14">
        <v>44560</v>
      </c>
      <c r="K14">
        <f t="shared" si="0"/>
        <v>3.8106285218676179</v>
      </c>
      <c r="L14">
        <f t="shared" si="1"/>
        <v>22.481174299999964</v>
      </c>
    </row>
    <row r="15" spans="1:12">
      <c r="A15" t="s">
        <v>22</v>
      </c>
      <c r="B15">
        <v>83</v>
      </c>
      <c r="C15">
        <v>17</v>
      </c>
      <c r="D15">
        <v>1</v>
      </c>
      <c r="E15">
        <v>3.1374752520000002</v>
      </c>
      <c r="F15">
        <v>-1.746151805</v>
      </c>
      <c r="G15">
        <v>296.14526369999999</v>
      </c>
      <c r="H15">
        <v>58.88635635</v>
      </c>
      <c r="I15">
        <v>5.626953125</v>
      </c>
      <c r="J15">
        <v>44560</v>
      </c>
      <c r="K15">
        <f t="shared" si="0"/>
        <v>3.5906541302410657</v>
      </c>
      <c r="L15">
        <f t="shared" si="1"/>
        <v>22.985263699999962</v>
      </c>
    </row>
    <row r="16" spans="1:12">
      <c r="A16" t="s">
        <v>23</v>
      </c>
      <c r="B16">
        <v>83</v>
      </c>
      <c r="C16">
        <v>17</v>
      </c>
      <c r="D16">
        <v>1</v>
      </c>
      <c r="E16">
        <v>3.1548719410000001</v>
      </c>
      <c r="F16">
        <v>-1.4921861890000001</v>
      </c>
      <c r="G16">
        <v>296.82614139999998</v>
      </c>
      <c r="H16">
        <v>58.88635635</v>
      </c>
      <c r="I16">
        <v>5.626953125</v>
      </c>
      <c r="J16">
        <v>44560</v>
      </c>
      <c r="K16">
        <f t="shared" si="0"/>
        <v>3.4899622615082033</v>
      </c>
      <c r="L16">
        <f t="shared" si="1"/>
        <v>23.666141399999958</v>
      </c>
    </row>
    <row r="17" spans="1:12">
      <c r="A17" t="s">
        <v>24</v>
      </c>
      <c r="B17">
        <v>83</v>
      </c>
      <c r="C17">
        <v>17</v>
      </c>
      <c r="D17">
        <v>1</v>
      </c>
      <c r="E17">
        <v>3.515001297</v>
      </c>
      <c r="F17">
        <v>-0.97880035639999996</v>
      </c>
      <c r="G17">
        <v>296.99072269999999</v>
      </c>
      <c r="H17">
        <v>58.88635635</v>
      </c>
      <c r="I17">
        <v>5.626953125</v>
      </c>
      <c r="J17">
        <v>44560</v>
      </c>
      <c r="K17">
        <f t="shared" si="0"/>
        <v>3.6487373508654262</v>
      </c>
      <c r="L17">
        <f t="shared" si="1"/>
        <v>23.830722699999967</v>
      </c>
    </row>
    <row r="18" spans="1:12">
      <c r="A18" t="s">
        <v>25</v>
      </c>
      <c r="B18">
        <v>83</v>
      </c>
      <c r="C18">
        <v>17</v>
      </c>
      <c r="D18">
        <v>1</v>
      </c>
      <c r="E18">
        <v>3.297968864</v>
      </c>
      <c r="F18">
        <v>-0.86597532030000002</v>
      </c>
      <c r="G18">
        <v>296.95404050000002</v>
      </c>
      <c r="H18">
        <v>58.88635635</v>
      </c>
      <c r="I18">
        <v>5.626953125</v>
      </c>
      <c r="J18">
        <v>44560</v>
      </c>
      <c r="K18">
        <f t="shared" si="0"/>
        <v>3.4097671303598047</v>
      </c>
      <c r="L18">
        <f t="shared" si="1"/>
        <v>23.794040499999994</v>
      </c>
    </row>
    <row r="19" spans="1:12">
      <c r="A19" t="s">
        <v>26</v>
      </c>
      <c r="B19">
        <v>83</v>
      </c>
      <c r="C19">
        <v>17</v>
      </c>
      <c r="D19">
        <v>1</v>
      </c>
      <c r="E19">
        <v>1.7913775439999999</v>
      </c>
      <c r="F19" s="1">
        <v>-7.2750747199999993E-2</v>
      </c>
      <c r="G19">
        <v>297.10571290000001</v>
      </c>
      <c r="H19">
        <v>58.88635635</v>
      </c>
      <c r="I19">
        <v>5.626953125</v>
      </c>
      <c r="J19">
        <v>44560</v>
      </c>
      <c r="K19">
        <f t="shared" si="0"/>
        <v>1.7928541983010302</v>
      </c>
      <c r="L19">
        <f t="shared" si="1"/>
        <v>23.94571289999999</v>
      </c>
    </row>
    <row r="20" spans="1:12">
      <c r="A20" t="s">
        <v>27</v>
      </c>
      <c r="B20">
        <v>83</v>
      </c>
      <c r="C20">
        <v>17</v>
      </c>
      <c r="D20">
        <v>1</v>
      </c>
      <c r="E20">
        <v>0.76469445229999999</v>
      </c>
      <c r="F20">
        <v>-1.0942003730000001</v>
      </c>
      <c r="G20">
        <v>296.58319089999998</v>
      </c>
      <c r="H20">
        <v>58.88635635</v>
      </c>
      <c r="I20">
        <v>5.626953125</v>
      </c>
      <c r="J20">
        <v>44560</v>
      </c>
      <c r="K20">
        <f t="shared" si="0"/>
        <v>1.3349277364905323</v>
      </c>
      <c r="L20">
        <f t="shared" si="1"/>
        <v>23.423190899999952</v>
      </c>
    </row>
    <row r="21" spans="1:12">
      <c r="A21" t="s">
        <v>28</v>
      </c>
      <c r="B21">
        <v>83</v>
      </c>
      <c r="C21">
        <v>17</v>
      </c>
      <c r="D21">
        <v>1</v>
      </c>
      <c r="E21">
        <v>-1.4247071739999999</v>
      </c>
      <c r="F21">
        <v>-0.62625777719999998</v>
      </c>
      <c r="G21">
        <v>295.233429</v>
      </c>
      <c r="H21">
        <v>58.88635635</v>
      </c>
      <c r="I21">
        <v>5.626953125</v>
      </c>
      <c r="J21">
        <v>44560</v>
      </c>
      <c r="K21">
        <f t="shared" si="0"/>
        <v>1.5562741837962071</v>
      </c>
      <c r="L21">
        <f t="shared" si="1"/>
        <v>22.073428999999976</v>
      </c>
    </row>
    <row r="22" spans="1:12">
      <c r="A22" t="s">
        <v>29</v>
      </c>
      <c r="B22">
        <v>83</v>
      </c>
      <c r="C22">
        <v>17</v>
      </c>
      <c r="D22">
        <v>1</v>
      </c>
      <c r="E22">
        <v>-2.0124583239999998</v>
      </c>
      <c r="F22">
        <v>0.4038151801</v>
      </c>
      <c r="G22">
        <v>292.5909729</v>
      </c>
      <c r="H22">
        <v>58.88635635</v>
      </c>
      <c r="I22">
        <v>5.626953125</v>
      </c>
      <c r="J22">
        <v>44560</v>
      </c>
      <c r="K22">
        <f t="shared" si="0"/>
        <v>2.052572825873928</v>
      </c>
      <c r="L22">
        <f t="shared" si="1"/>
        <v>19.430972899999972</v>
      </c>
    </row>
    <row r="23" spans="1:12">
      <c r="A23" t="s">
        <v>30</v>
      </c>
      <c r="B23">
        <v>83</v>
      </c>
      <c r="C23">
        <v>17</v>
      </c>
      <c r="D23">
        <v>1</v>
      </c>
      <c r="E23">
        <v>-2.697561264</v>
      </c>
      <c r="F23">
        <v>2.1459186080000001</v>
      </c>
      <c r="G23">
        <v>290.1817322</v>
      </c>
      <c r="H23">
        <v>58.88635635</v>
      </c>
      <c r="I23">
        <v>5.626953125</v>
      </c>
      <c r="J23">
        <v>44560</v>
      </c>
      <c r="K23">
        <f t="shared" si="0"/>
        <v>3.4469991942549005</v>
      </c>
      <c r="L23">
        <f t="shared" si="1"/>
        <v>17.021732199999974</v>
      </c>
    </row>
    <row r="24" spans="1:12">
      <c r="A24" t="s">
        <v>9</v>
      </c>
      <c r="B24">
        <v>74</v>
      </c>
      <c r="C24">
        <v>32</v>
      </c>
      <c r="D24">
        <v>1</v>
      </c>
      <c r="E24">
        <v>-1.995521903</v>
      </c>
      <c r="F24">
        <v>1.757680774</v>
      </c>
      <c r="G24">
        <v>289.19839480000002</v>
      </c>
      <c r="H24">
        <v>59.069526670000002</v>
      </c>
      <c r="I24">
        <v>5.4182739260000004</v>
      </c>
      <c r="J24">
        <v>44610</v>
      </c>
      <c r="K24">
        <f t="shared" si="0"/>
        <v>2.6592384941260874</v>
      </c>
      <c r="L24">
        <f t="shared" si="1"/>
        <v>16.038394799999992</v>
      </c>
    </row>
    <row r="25" spans="1:12">
      <c r="A25" t="s">
        <v>10</v>
      </c>
      <c r="B25">
        <v>74</v>
      </c>
      <c r="C25">
        <v>32</v>
      </c>
      <c r="D25">
        <v>1</v>
      </c>
      <c r="E25">
        <v>-1.562704444</v>
      </c>
      <c r="F25">
        <v>0.78990375999999995</v>
      </c>
      <c r="G25">
        <v>288.16494749999998</v>
      </c>
      <c r="H25">
        <v>59.069526670000002</v>
      </c>
      <c r="I25">
        <v>5.4182739260000004</v>
      </c>
      <c r="J25">
        <v>44610</v>
      </c>
      <c r="K25">
        <f t="shared" si="0"/>
        <v>1.750997752528394</v>
      </c>
      <c r="L25">
        <f t="shared" si="1"/>
        <v>15.004947499999957</v>
      </c>
    </row>
    <row r="26" spans="1:12">
      <c r="A26" t="s">
        <v>11</v>
      </c>
      <c r="B26">
        <v>74</v>
      </c>
      <c r="C26">
        <v>32</v>
      </c>
      <c r="D26">
        <v>1</v>
      </c>
      <c r="E26">
        <v>-0.80370247360000002</v>
      </c>
      <c r="F26">
        <v>-0.29785820839999999</v>
      </c>
      <c r="G26">
        <v>290.12988280000002</v>
      </c>
      <c r="H26">
        <v>59.069526670000002</v>
      </c>
      <c r="I26">
        <v>5.4182739260000004</v>
      </c>
      <c r="J26">
        <v>44610</v>
      </c>
      <c r="K26">
        <f t="shared" si="0"/>
        <v>0.85712144902692555</v>
      </c>
      <c r="L26">
        <f t="shared" si="1"/>
        <v>16.969882799999993</v>
      </c>
    </row>
    <row r="27" spans="1:12">
      <c r="A27" t="s">
        <v>12</v>
      </c>
      <c r="B27">
        <v>74</v>
      </c>
      <c r="C27">
        <v>32</v>
      </c>
      <c r="D27">
        <v>1</v>
      </c>
      <c r="E27">
        <v>-1.5888242720000001</v>
      </c>
      <c r="F27">
        <v>0.94027644399999999</v>
      </c>
      <c r="G27">
        <v>292.5664673</v>
      </c>
      <c r="H27">
        <v>59.069526670000002</v>
      </c>
      <c r="I27">
        <v>5.4182739260000004</v>
      </c>
      <c r="J27">
        <v>44610</v>
      </c>
      <c r="K27">
        <f t="shared" si="0"/>
        <v>1.8462075610390114</v>
      </c>
      <c r="L27">
        <f t="shared" si="1"/>
        <v>19.406467299999974</v>
      </c>
    </row>
    <row r="28" spans="1:12">
      <c r="A28" t="s">
        <v>13</v>
      </c>
      <c r="B28">
        <v>74</v>
      </c>
      <c r="C28">
        <v>32</v>
      </c>
      <c r="D28">
        <v>1</v>
      </c>
      <c r="E28" s="1">
        <v>-7.1804508569999995E-2</v>
      </c>
      <c r="F28">
        <v>0.43352958559999999</v>
      </c>
      <c r="G28">
        <v>289.67352290000002</v>
      </c>
      <c r="H28">
        <v>59.069526670000002</v>
      </c>
      <c r="I28">
        <v>5.4182739260000004</v>
      </c>
      <c r="J28">
        <v>44610</v>
      </c>
      <c r="K28">
        <f t="shared" si="0"/>
        <v>0.43943576213308688</v>
      </c>
      <c r="L28">
        <f t="shared" si="1"/>
        <v>16.513522899999998</v>
      </c>
    </row>
    <row r="29" spans="1:12">
      <c r="A29" t="s">
        <v>14</v>
      </c>
      <c r="B29">
        <v>74</v>
      </c>
      <c r="C29">
        <v>32</v>
      </c>
      <c r="D29">
        <v>1</v>
      </c>
      <c r="E29">
        <v>0.7771395445</v>
      </c>
      <c r="F29" s="1">
        <v>4.8123192039999999E-2</v>
      </c>
      <c r="G29">
        <v>291.12484740000002</v>
      </c>
      <c r="H29">
        <v>59.069526670000002</v>
      </c>
      <c r="I29">
        <v>5.4182739260000004</v>
      </c>
      <c r="J29">
        <v>44610</v>
      </c>
      <c r="K29">
        <f t="shared" si="0"/>
        <v>0.77862809687153356</v>
      </c>
      <c r="L29">
        <f t="shared" si="1"/>
        <v>17.964847399999996</v>
      </c>
    </row>
    <row r="30" spans="1:12">
      <c r="A30" t="s">
        <v>15</v>
      </c>
      <c r="B30">
        <v>74</v>
      </c>
      <c r="C30">
        <v>32</v>
      </c>
      <c r="D30">
        <v>1</v>
      </c>
      <c r="E30">
        <v>1.5818504099999999</v>
      </c>
      <c r="F30">
        <v>1.3864605430000001</v>
      </c>
      <c r="G30">
        <v>292.66317750000002</v>
      </c>
      <c r="H30">
        <v>59.069526670000002</v>
      </c>
      <c r="I30">
        <v>5.4182739260000004</v>
      </c>
      <c r="J30">
        <v>44610</v>
      </c>
      <c r="K30">
        <f t="shared" si="0"/>
        <v>2.1034551473499556</v>
      </c>
      <c r="L30">
        <f t="shared" si="1"/>
        <v>19.503177499999993</v>
      </c>
    </row>
    <row r="31" spans="1:12">
      <c r="A31" t="s">
        <v>16</v>
      </c>
      <c r="B31">
        <v>74</v>
      </c>
      <c r="C31">
        <v>32</v>
      </c>
      <c r="D31">
        <v>1</v>
      </c>
      <c r="E31">
        <v>2.7261106970000002</v>
      </c>
      <c r="F31">
        <v>1.733150959</v>
      </c>
      <c r="G31">
        <v>293.25271609999999</v>
      </c>
      <c r="H31">
        <v>59.069526670000002</v>
      </c>
      <c r="I31">
        <v>5.4182739260000004</v>
      </c>
      <c r="J31">
        <v>44610</v>
      </c>
      <c r="K31">
        <f t="shared" si="0"/>
        <v>3.230401179262484</v>
      </c>
      <c r="L31">
        <f t="shared" si="1"/>
        <v>20.092716099999961</v>
      </c>
    </row>
    <row r="32" spans="1:12">
      <c r="A32" t="s">
        <v>17</v>
      </c>
      <c r="B32">
        <v>74</v>
      </c>
      <c r="C32">
        <v>32</v>
      </c>
      <c r="D32">
        <v>1</v>
      </c>
      <c r="E32">
        <v>3.9102025029999998</v>
      </c>
      <c r="F32">
        <v>2.328634262</v>
      </c>
      <c r="G32">
        <v>293.96041869999999</v>
      </c>
      <c r="H32">
        <v>59.069526670000002</v>
      </c>
      <c r="I32">
        <v>5.4182739260000004</v>
      </c>
      <c r="J32">
        <v>44610</v>
      </c>
      <c r="K32">
        <f t="shared" si="0"/>
        <v>4.5510681318375958</v>
      </c>
      <c r="L32">
        <f t="shared" si="1"/>
        <v>20.800418699999966</v>
      </c>
    </row>
    <row r="33" spans="1:12">
      <c r="A33" t="s">
        <v>18</v>
      </c>
      <c r="B33">
        <v>74</v>
      </c>
      <c r="C33">
        <v>32</v>
      </c>
      <c r="D33">
        <v>1</v>
      </c>
      <c r="E33">
        <v>3.6058151719999998</v>
      </c>
      <c r="F33">
        <v>1.1105043889999999</v>
      </c>
      <c r="G33">
        <v>294.53375240000003</v>
      </c>
      <c r="H33">
        <v>59.069526670000002</v>
      </c>
      <c r="I33">
        <v>5.4182739260000004</v>
      </c>
      <c r="J33">
        <v>44610</v>
      </c>
      <c r="K33">
        <f t="shared" si="0"/>
        <v>3.7729462032493455</v>
      </c>
      <c r="L33">
        <f t="shared" si="1"/>
        <v>21.373752400000001</v>
      </c>
    </row>
    <row r="34" spans="1:12">
      <c r="A34" t="s">
        <v>19</v>
      </c>
      <c r="B34">
        <v>74</v>
      </c>
      <c r="C34">
        <v>32</v>
      </c>
      <c r="D34">
        <v>1</v>
      </c>
      <c r="E34">
        <v>3.5229091640000001</v>
      </c>
      <c r="F34">
        <v>-0.74728298189999998</v>
      </c>
      <c r="G34">
        <v>294.91870119999999</v>
      </c>
      <c r="H34">
        <v>59.069526670000002</v>
      </c>
      <c r="I34">
        <v>5.4182739260000004</v>
      </c>
      <c r="J34">
        <v>44610</v>
      </c>
      <c r="K34">
        <f t="shared" si="0"/>
        <v>3.6012943274373641</v>
      </c>
      <c r="L34">
        <f t="shared" si="1"/>
        <v>21.758701199999962</v>
      </c>
    </row>
    <row r="35" spans="1:12">
      <c r="A35" t="s">
        <v>20</v>
      </c>
      <c r="B35">
        <v>74</v>
      </c>
      <c r="C35">
        <v>32</v>
      </c>
      <c r="D35">
        <v>1</v>
      </c>
      <c r="E35">
        <v>4.108036995</v>
      </c>
      <c r="F35">
        <v>-0.77080833910000002</v>
      </c>
      <c r="G35">
        <v>295.7736511</v>
      </c>
      <c r="H35">
        <v>59.069526670000002</v>
      </c>
      <c r="I35">
        <v>5.4182739260000004</v>
      </c>
      <c r="J35">
        <v>44610</v>
      </c>
      <c r="K35">
        <f t="shared" si="0"/>
        <v>4.1797264800360718</v>
      </c>
      <c r="L35">
        <f t="shared" si="1"/>
        <v>22.61365109999997</v>
      </c>
    </row>
    <row r="36" spans="1:12">
      <c r="A36" t="s">
        <v>21</v>
      </c>
      <c r="B36">
        <v>74</v>
      </c>
      <c r="C36">
        <v>32</v>
      </c>
      <c r="D36">
        <v>1</v>
      </c>
      <c r="E36">
        <v>3.8265764710000001</v>
      </c>
      <c r="F36">
        <v>-1.5629264119999999</v>
      </c>
      <c r="G36">
        <v>296.2225037</v>
      </c>
      <c r="H36">
        <v>59.069526670000002</v>
      </c>
      <c r="I36">
        <v>5.4182739260000004</v>
      </c>
      <c r="J36">
        <v>44610</v>
      </c>
      <c r="K36">
        <f t="shared" si="0"/>
        <v>4.1334521235570163</v>
      </c>
      <c r="L36">
        <f t="shared" si="1"/>
        <v>23.062503699999979</v>
      </c>
    </row>
    <row r="37" spans="1:12">
      <c r="A37" t="s">
        <v>22</v>
      </c>
      <c r="B37">
        <v>74</v>
      </c>
      <c r="C37">
        <v>32</v>
      </c>
      <c r="D37">
        <v>1</v>
      </c>
      <c r="E37">
        <v>4.2407755849999997</v>
      </c>
      <c r="F37">
        <v>-1.2581382990000001</v>
      </c>
      <c r="G37">
        <v>296.68621830000001</v>
      </c>
      <c r="H37">
        <v>59.069526670000002</v>
      </c>
      <c r="I37">
        <v>5.4182739260000004</v>
      </c>
      <c r="J37">
        <v>44610</v>
      </c>
      <c r="K37">
        <f t="shared" si="0"/>
        <v>4.4234703052855124</v>
      </c>
      <c r="L37">
        <f t="shared" si="1"/>
        <v>23.526218299999982</v>
      </c>
    </row>
    <row r="38" spans="1:12">
      <c r="A38" t="s">
        <v>23</v>
      </c>
      <c r="B38">
        <v>74</v>
      </c>
      <c r="C38">
        <v>32</v>
      </c>
      <c r="D38">
        <v>1</v>
      </c>
      <c r="E38">
        <v>3.827222109</v>
      </c>
      <c r="F38">
        <v>-1.4357540609999999</v>
      </c>
      <c r="G38">
        <v>297.11956789999999</v>
      </c>
      <c r="H38">
        <v>59.069526670000002</v>
      </c>
      <c r="I38">
        <v>5.4182739260000004</v>
      </c>
      <c r="J38">
        <v>44610</v>
      </c>
      <c r="K38">
        <f t="shared" si="0"/>
        <v>4.08766666880953</v>
      </c>
      <c r="L38">
        <f t="shared" si="1"/>
        <v>23.959567899999968</v>
      </c>
    </row>
    <row r="39" spans="1:12">
      <c r="A39" t="s">
        <v>24</v>
      </c>
      <c r="B39">
        <v>74</v>
      </c>
      <c r="C39">
        <v>32</v>
      </c>
      <c r="D39">
        <v>1</v>
      </c>
      <c r="E39">
        <v>3.4408433440000001</v>
      </c>
      <c r="F39">
        <v>-1.8257777690000001</v>
      </c>
      <c r="G39">
        <v>296.95666499999999</v>
      </c>
      <c r="H39">
        <v>59.069526670000002</v>
      </c>
      <c r="I39">
        <v>5.4182739260000004</v>
      </c>
      <c r="J39">
        <v>44610</v>
      </c>
      <c r="K39">
        <f t="shared" si="0"/>
        <v>3.895236498561252</v>
      </c>
      <c r="L39">
        <f t="shared" si="1"/>
        <v>23.796664999999962</v>
      </c>
    </row>
    <row r="40" spans="1:12">
      <c r="A40" t="s">
        <v>25</v>
      </c>
      <c r="B40">
        <v>74</v>
      </c>
      <c r="C40">
        <v>32</v>
      </c>
      <c r="D40">
        <v>1</v>
      </c>
      <c r="E40">
        <v>2.3941693310000001</v>
      </c>
      <c r="F40">
        <v>-1.6507322790000001</v>
      </c>
      <c r="G40">
        <v>297.06457519999998</v>
      </c>
      <c r="H40">
        <v>59.069526670000002</v>
      </c>
      <c r="I40">
        <v>5.4182739260000004</v>
      </c>
      <c r="J40">
        <v>44610</v>
      </c>
      <c r="K40">
        <f t="shared" si="0"/>
        <v>2.908085941376823</v>
      </c>
      <c r="L40">
        <f t="shared" si="1"/>
        <v>23.904575199999954</v>
      </c>
    </row>
    <row r="41" spans="1:12">
      <c r="A41" t="s">
        <v>26</v>
      </c>
      <c r="B41">
        <v>74</v>
      </c>
      <c r="C41">
        <v>32</v>
      </c>
      <c r="D41">
        <v>1</v>
      </c>
      <c r="E41">
        <v>1.7615004780000001</v>
      </c>
      <c r="F41">
        <v>-0.2469457239</v>
      </c>
      <c r="G41">
        <v>296.6152649</v>
      </c>
      <c r="H41">
        <v>59.069526670000002</v>
      </c>
      <c r="I41">
        <v>5.4182739260000004</v>
      </c>
      <c r="J41">
        <v>44610</v>
      </c>
      <c r="K41">
        <f t="shared" si="0"/>
        <v>1.7787259835474165</v>
      </c>
      <c r="L41">
        <f t="shared" si="1"/>
        <v>23.455264899999975</v>
      </c>
    </row>
    <row r="42" spans="1:12">
      <c r="A42" t="s">
        <v>27</v>
      </c>
      <c r="B42">
        <v>74</v>
      </c>
      <c r="C42">
        <v>32</v>
      </c>
      <c r="D42">
        <v>1</v>
      </c>
      <c r="E42">
        <v>1.298195958</v>
      </c>
      <c r="F42">
        <v>-0.32450780270000001</v>
      </c>
      <c r="G42">
        <v>296.44577029999999</v>
      </c>
      <c r="H42">
        <v>59.069526670000002</v>
      </c>
      <c r="I42">
        <v>5.4182739260000004</v>
      </c>
      <c r="J42">
        <v>44610</v>
      </c>
      <c r="K42">
        <f t="shared" si="0"/>
        <v>1.3381397757262579</v>
      </c>
      <c r="L42">
        <f t="shared" si="1"/>
        <v>23.285770299999967</v>
      </c>
    </row>
    <row r="43" spans="1:12">
      <c r="A43" t="s">
        <v>28</v>
      </c>
      <c r="B43">
        <v>74</v>
      </c>
      <c r="C43">
        <v>32</v>
      </c>
      <c r="D43">
        <v>1</v>
      </c>
      <c r="E43">
        <v>-0.40761885050000002</v>
      </c>
      <c r="F43">
        <v>-0.25586110350000002</v>
      </c>
      <c r="G43">
        <v>294.82382200000001</v>
      </c>
      <c r="H43">
        <v>59.069526670000002</v>
      </c>
      <c r="I43">
        <v>5.4182739260000004</v>
      </c>
      <c r="J43">
        <v>44610</v>
      </c>
      <c r="K43">
        <f t="shared" si="0"/>
        <v>0.48126711041497433</v>
      </c>
      <c r="L43">
        <f t="shared" si="1"/>
        <v>21.663821999999982</v>
      </c>
    </row>
    <row r="44" spans="1:12">
      <c r="A44" t="s">
        <v>29</v>
      </c>
      <c r="B44">
        <v>74</v>
      </c>
      <c r="C44">
        <v>32</v>
      </c>
      <c r="D44">
        <v>1</v>
      </c>
      <c r="E44">
        <v>-2.311601639</v>
      </c>
      <c r="F44">
        <v>-0.1012941599</v>
      </c>
      <c r="G44">
        <v>291.56198119999999</v>
      </c>
      <c r="H44">
        <v>59.069526670000002</v>
      </c>
      <c r="I44">
        <v>5.4182739260000004</v>
      </c>
      <c r="J44">
        <v>44610</v>
      </c>
      <c r="K44">
        <f t="shared" si="0"/>
        <v>2.3138199247688513</v>
      </c>
      <c r="L44">
        <f t="shared" si="1"/>
        <v>18.401981199999966</v>
      </c>
    </row>
    <row r="45" spans="1:12">
      <c r="A45" t="s">
        <v>30</v>
      </c>
      <c r="B45">
        <v>74</v>
      </c>
      <c r="C45">
        <v>32</v>
      </c>
      <c r="D45">
        <v>1</v>
      </c>
      <c r="E45">
        <v>-2.3103516100000001</v>
      </c>
      <c r="F45">
        <v>0.21408082540000001</v>
      </c>
      <c r="G45">
        <v>289.86563109999997</v>
      </c>
      <c r="H45">
        <v>59.069526670000002</v>
      </c>
      <c r="I45">
        <v>5.4182739260000004</v>
      </c>
      <c r="J45">
        <v>44610</v>
      </c>
      <c r="K45">
        <f t="shared" si="0"/>
        <v>2.3202489438923442</v>
      </c>
      <c r="L45">
        <f t="shared" si="1"/>
        <v>16.705631099999948</v>
      </c>
    </row>
    <row r="46" spans="1:12">
      <c r="A46" t="s">
        <v>9</v>
      </c>
      <c r="B46">
        <v>88</v>
      </c>
      <c r="C46">
        <v>66</v>
      </c>
      <c r="D46">
        <v>1</v>
      </c>
      <c r="E46">
        <v>-1.302914143</v>
      </c>
      <c r="F46">
        <v>0.51932018999999996</v>
      </c>
      <c r="G46">
        <v>288.84155270000002</v>
      </c>
      <c r="H46">
        <v>59.480564119999997</v>
      </c>
      <c r="I46">
        <v>5.7595214840000004</v>
      </c>
      <c r="J46">
        <v>46910</v>
      </c>
      <c r="K46">
        <f t="shared" si="0"/>
        <v>1.4025971352355817</v>
      </c>
      <c r="L46">
        <f t="shared" si="1"/>
        <v>15.681552699999997</v>
      </c>
    </row>
    <row r="47" spans="1:12">
      <c r="A47" t="s">
        <v>10</v>
      </c>
      <c r="B47">
        <v>88</v>
      </c>
      <c r="C47">
        <v>66</v>
      </c>
      <c r="D47">
        <v>1</v>
      </c>
      <c r="E47">
        <v>-2.896166563</v>
      </c>
      <c r="F47">
        <v>0.83522403239999998</v>
      </c>
      <c r="G47">
        <v>289.75283810000002</v>
      </c>
      <c r="H47">
        <v>59.480564119999997</v>
      </c>
      <c r="I47">
        <v>5.7595214840000004</v>
      </c>
      <c r="J47">
        <v>46910</v>
      </c>
      <c r="K47">
        <f t="shared" si="0"/>
        <v>3.0141964011885074</v>
      </c>
      <c r="L47">
        <f t="shared" si="1"/>
        <v>16.592838099999994</v>
      </c>
    </row>
    <row r="48" spans="1:12">
      <c r="A48" t="s">
        <v>11</v>
      </c>
      <c r="B48">
        <v>88</v>
      </c>
      <c r="C48">
        <v>66</v>
      </c>
      <c r="D48">
        <v>1</v>
      </c>
      <c r="E48">
        <v>-3.1047706599999998</v>
      </c>
      <c r="F48">
        <v>1.1253118520000001</v>
      </c>
      <c r="G48">
        <v>291.1497498</v>
      </c>
      <c r="H48">
        <v>59.480564119999997</v>
      </c>
      <c r="I48">
        <v>5.7595214840000004</v>
      </c>
      <c r="J48">
        <v>46910</v>
      </c>
      <c r="K48">
        <f t="shared" si="0"/>
        <v>3.3024123933040985</v>
      </c>
      <c r="L48">
        <f t="shared" si="1"/>
        <v>17.98974979999997</v>
      </c>
    </row>
    <row r="49" spans="1:12">
      <c r="A49" t="s">
        <v>12</v>
      </c>
      <c r="B49">
        <v>88</v>
      </c>
      <c r="C49">
        <v>66</v>
      </c>
      <c r="D49">
        <v>1</v>
      </c>
      <c r="E49">
        <v>-3.3001732829999999</v>
      </c>
      <c r="F49">
        <v>1.7781190870000001</v>
      </c>
      <c r="G49">
        <v>293.65560909999999</v>
      </c>
      <c r="H49">
        <v>59.480564119999997</v>
      </c>
      <c r="I49">
        <v>5.7595214840000004</v>
      </c>
      <c r="J49">
        <v>46910</v>
      </c>
      <c r="K49">
        <f t="shared" si="0"/>
        <v>3.7487132706277646</v>
      </c>
      <c r="L49">
        <f t="shared" si="1"/>
        <v>20.495609099999967</v>
      </c>
    </row>
    <row r="50" spans="1:12">
      <c r="A50" t="s">
        <v>13</v>
      </c>
      <c r="B50">
        <v>88</v>
      </c>
      <c r="C50">
        <v>66</v>
      </c>
      <c r="D50">
        <v>1</v>
      </c>
      <c r="E50">
        <v>-1.8875899309999999</v>
      </c>
      <c r="F50">
        <v>1.0422918800000001</v>
      </c>
      <c r="G50">
        <v>291.07348630000001</v>
      </c>
      <c r="H50">
        <v>59.480564119999997</v>
      </c>
      <c r="I50">
        <v>5.7595214840000004</v>
      </c>
      <c r="J50">
        <v>46910</v>
      </c>
      <c r="K50">
        <f t="shared" si="0"/>
        <v>2.1562393444899661</v>
      </c>
      <c r="L50">
        <f t="shared" si="1"/>
        <v>17.913486299999988</v>
      </c>
    </row>
    <row r="51" spans="1:12">
      <c r="A51" t="s">
        <v>14</v>
      </c>
      <c r="B51">
        <v>88</v>
      </c>
      <c r="C51">
        <v>66</v>
      </c>
      <c r="D51">
        <v>1</v>
      </c>
      <c r="E51">
        <v>0.61865866179999995</v>
      </c>
      <c r="F51">
        <v>-0.31750994919999997</v>
      </c>
      <c r="G51">
        <v>292.04058839999999</v>
      </c>
      <c r="H51">
        <v>59.480564119999997</v>
      </c>
      <c r="I51">
        <v>5.7595214840000004</v>
      </c>
      <c r="J51">
        <v>46910</v>
      </c>
      <c r="K51">
        <f t="shared" si="0"/>
        <v>0.69537839171285243</v>
      </c>
      <c r="L51">
        <f t="shared" si="1"/>
        <v>18.880588399999965</v>
      </c>
    </row>
    <row r="52" spans="1:12">
      <c r="A52" t="s">
        <v>15</v>
      </c>
      <c r="B52">
        <v>88</v>
      </c>
      <c r="C52">
        <v>66</v>
      </c>
      <c r="D52">
        <v>1</v>
      </c>
      <c r="E52">
        <v>1.998195052</v>
      </c>
      <c r="F52">
        <v>-0.6088286638</v>
      </c>
      <c r="G52">
        <v>293.0899963</v>
      </c>
      <c r="H52">
        <v>59.480564119999997</v>
      </c>
      <c r="I52">
        <v>5.7595214840000004</v>
      </c>
      <c r="J52">
        <v>46910</v>
      </c>
      <c r="K52">
        <f t="shared" si="0"/>
        <v>2.0888886537347497</v>
      </c>
      <c r="L52">
        <f t="shared" si="1"/>
        <v>19.929996299999971</v>
      </c>
    </row>
    <row r="53" spans="1:12">
      <c r="A53" t="s">
        <v>16</v>
      </c>
      <c r="B53">
        <v>88</v>
      </c>
      <c r="C53">
        <v>66</v>
      </c>
      <c r="D53">
        <v>1</v>
      </c>
      <c r="E53">
        <v>2.8736715319999999</v>
      </c>
      <c r="F53">
        <v>-0.43304502960000002</v>
      </c>
      <c r="G53">
        <v>294.48150629999998</v>
      </c>
      <c r="H53">
        <v>59.480564119999997</v>
      </c>
      <c r="I53">
        <v>5.7595214840000004</v>
      </c>
      <c r="J53">
        <v>46910</v>
      </c>
      <c r="K53">
        <f t="shared" si="0"/>
        <v>2.90611700925625</v>
      </c>
      <c r="L53">
        <f t="shared" si="1"/>
        <v>21.321506299999953</v>
      </c>
    </row>
    <row r="54" spans="1:12">
      <c r="A54" t="s">
        <v>17</v>
      </c>
      <c r="B54">
        <v>88</v>
      </c>
      <c r="C54">
        <v>66</v>
      </c>
      <c r="D54">
        <v>1</v>
      </c>
      <c r="E54">
        <v>3.3515450950000001</v>
      </c>
      <c r="F54">
        <v>-0.9940686822</v>
      </c>
      <c r="G54">
        <v>295.42852779999998</v>
      </c>
      <c r="H54">
        <v>59.480564119999997</v>
      </c>
      <c r="I54">
        <v>5.7595214840000004</v>
      </c>
      <c r="J54">
        <v>46910</v>
      </c>
      <c r="K54">
        <f t="shared" si="0"/>
        <v>3.4958585596029774</v>
      </c>
      <c r="L54">
        <f t="shared" si="1"/>
        <v>22.268527799999958</v>
      </c>
    </row>
    <row r="55" spans="1:12">
      <c r="A55" t="s">
        <v>18</v>
      </c>
      <c r="B55">
        <v>88</v>
      </c>
      <c r="C55">
        <v>66</v>
      </c>
      <c r="D55">
        <v>1</v>
      </c>
      <c r="E55">
        <v>3.405552149</v>
      </c>
      <c r="F55" s="1">
        <v>5.012340471E-2</v>
      </c>
      <c r="G55">
        <v>296.80667110000002</v>
      </c>
      <c r="H55">
        <v>59.480564119999997</v>
      </c>
      <c r="I55">
        <v>5.7595214840000004</v>
      </c>
      <c r="J55">
        <v>46910</v>
      </c>
      <c r="K55">
        <f t="shared" si="0"/>
        <v>3.4059209907539314</v>
      </c>
      <c r="L55">
        <f t="shared" si="1"/>
        <v>23.646671099999992</v>
      </c>
    </row>
    <row r="56" spans="1:12">
      <c r="A56" t="s">
        <v>19</v>
      </c>
      <c r="B56">
        <v>88</v>
      </c>
      <c r="C56">
        <v>66</v>
      </c>
      <c r="D56">
        <v>1</v>
      </c>
      <c r="E56">
        <v>2.5221667289999998</v>
      </c>
      <c r="F56">
        <v>-0.53250545260000004</v>
      </c>
      <c r="G56">
        <v>297.79318239999998</v>
      </c>
      <c r="H56">
        <v>59.480564119999997</v>
      </c>
      <c r="I56">
        <v>5.7595214840000004</v>
      </c>
      <c r="J56">
        <v>46910</v>
      </c>
      <c r="K56">
        <f t="shared" si="0"/>
        <v>2.5777678456221169</v>
      </c>
      <c r="L56">
        <f t="shared" si="1"/>
        <v>24.633182399999953</v>
      </c>
    </row>
    <row r="57" spans="1:12">
      <c r="A57" t="s">
        <v>20</v>
      </c>
      <c r="B57">
        <v>88</v>
      </c>
      <c r="C57">
        <v>66</v>
      </c>
      <c r="D57">
        <v>1</v>
      </c>
      <c r="E57">
        <v>4.2821469309999998</v>
      </c>
      <c r="F57">
        <v>-1.0268145799999999</v>
      </c>
      <c r="G57">
        <v>298.54357909999999</v>
      </c>
      <c r="H57">
        <v>59.480564119999997</v>
      </c>
      <c r="I57">
        <v>5.7595214840000004</v>
      </c>
      <c r="J57">
        <v>46910</v>
      </c>
      <c r="K57">
        <f t="shared" si="0"/>
        <v>4.4035361381931786</v>
      </c>
      <c r="L57">
        <f t="shared" si="1"/>
        <v>25.383579099999963</v>
      </c>
    </row>
    <row r="58" spans="1:12">
      <c r="A58" t="s">
        <v>21</v>
      </c>
      <c r="B58">
        <v>88</v>
      </c>
      <c r="C58">
        <v>66</v>
      </c>
      <c r="D58">
        <v>1</v>
      </c>
      <c r="E58">
        <v>5.8677444459999997</v>
      </c>
      <c r="F58">
        <v>-1.738295913</v>
      </c>
      <c r="G58">
        <v>298.42129519999997</v>
      </c>
      <c r="H58">
        <v>59.480564119999997</v>
      </c>
      <c r="I58">
        <v>5.7595214840000004</v>
      </c>
      <c r="J58">
        <v>46910</v>
      </c>
      <c r="K58">
        <f t="shared" si="0"/>
        <v>6.1198118896512126</v>
      </c>
      <c r="L58">
        <f t="shared" si="1"/>
        <v>25.26129519999995</v>
      </c>
    </row>
    <row r="59" spans="1:12">
      <c r="A59" t="s">
        <v>22</v>
      </c>
      <c r="B59">
        <v>88</v>
      </c>
      <c r="C59">
        <v>66</v>
      </c>
      <c r="D59">
        <v>1</v>
      </c>
      <c r="E59">
        <v>6.2475943569999997</v>
      </c>
      <c r="F59">
        <v>-1.384116769</v>
      </c>
      <c r="G59">
        <v>297.61776730000003</v>
      </c>
      <c r="H59">
        <v>59.480564119999997</v>
      </c>
      <c r="I59">
        <v>5.7595214840000004</v>
      </c>
      <c r="J59">
        <v>46910</v>
      </c>
      <c r="K59">
        <f t="shared" si="0"/>
        <v>6.3990791899964199</v>
      </c>
      <c r="L59">
        <f t="shared" si="1"/>
        <v>24.4577673</v>
      </c>
    </row>
    <row r="60" spans="1:12">
      <c r="A60" t="s">
        <v>23</v>
      </c>
      <c r="B60">
        <v>88</v>
      </c>
      <c r="C60">
        <v>66</v>
      </c>
      <c r="D60">
        <v>1</v>
      </c>
      <c r="E60">
        <v>5.7973380089999997</v>
      </c>
      <c r="F60">
        <v>-1.928291559</v>
      </c>
      <c r="G60">
        <v>297.62744140000001</v>
      </c>
      <c r="H60">
        <v>59.480564119999997</v>
      </c>
      <c r="I60">
        <v>5.7595214840000004</v>
      </c>
      <c r="J60">
        <v>46910</v>
      </c>
      <c r="K60">
        <f t="shared" si="0"/>
        <v>6.1096183454538906</v>
      </c>
      <c r="L60">
        <f t="shared" si="1"/>
        <v>24.467441399999984</v>
      </c>
    </row>
    <row r="61" spans="1:12">
      <c r="A61" t="s">
        <v>24</v>
      </c>
      <c r="B61">
        <v>88</v>
      </c>
      <c r="C61">
        <v>66</v>
      </c>
      <c r="D61">
        <v>1</v>
      </c>
      <c r="E61">
        <v>5.7573938370000004</v>
      </c>
      <c r="F61">
        <v>-1.9051597119999999</v>
      </c>
      <c r="G61">
        <v>297.41146850000001</v>
      </c>
      <c r="H61">
        <v>59.480564119999997</v>
      </c>
      <c r="I61">
        <v>5.7595214840000004</v>
      </c>
      <c r="J61">
        <v>46910</v>
      </c>
      <c r="K61">
        <f t="shared" si="0"/>
        <v>6.0644222579363243</v>
      </c>
      <c r="L61">
        <f t="shared" si="1"/>
        <v>24.251468499999987</v>
      </c>
    </row>
    <row r="62" spans="1:12">
      <c r="A62" t="s">
        <v>25</v>
      </c>
      <c r="B62">
        <v>88</v>
      </c>
      <c r="C62">
        <v>66</v>
      </c>
      <c r="D62">
        <v>1</v>
      </c>
      <c r="E62">
        <v>5.0968413349999997</v>
      </c>
      <c r="F62">
        <v>-2.0527997020000002</v>
      </c>
      <c r="G62">
        <v>297.2511902</v>
      </c>
      <c r="H62">
        <v>59.480564119999997</v>
      </c>
      <c r="I62">
        <v>5.7595214840000004</v>
      </c>
      <c r="J62">
        <v>46910</v>
      </c>
      <c r="K62">
        <f t="shared" si="0"/>
        <v>5.4947045608199785</v>
      </c>
      <c r="L62">
        <f t="shared" si="1"/>
        <v>24.091190199999971</v>
      </c>
    </row>
    <row r="63" spans="1:12">
      <c r="A63" t="s">
        <v>26</v>
      </c>
      <c r="B63">
        <v>88</v>
      </c>
      <c r="C63">
        <v>66</v>
      </c>
      <c r="D63">
        <v>1</v>
      </c>
      <c r="E63">
        <v>3.406528711</v>
      </c>
      <c r="F63">
        <v>-3.0581307409999998</v>
      </c>
      <c r="G63">
        <v>296.96447749999999</v>
      </c>
      <c r="H63">
        <v>59.480564119999997</v>
      </c>
      <c r="I63">
        <v>5.7595214840000004</v>
      </c>
      <c r="J63">
        <v>46910</v>
      </c>
      <c r="K63">
        <f t="shared" si="0"/>
        <v>4.5778380801330805</v>
      </c>
      <c r="L63">
        <f t="shared" si="1"/>
        <v>23.804477499999962</v>
      </c>
    </row>
    <row r="64" spans="1:12">
      <c r="A64" t="s">
        <v>27</v>
      </c>
      <c r="B64">
        <v>88</v>
      </c>
      <c r="C64">
        <v>66</v>
      </c>
      <c r="D64">
        <v>1</v>
      </c>
      <c r="E64">
        <v>3.2789874079999999</v>
      </c>
      <c r="F64">
        <v>-2.2317383290000001</v>
      </c>
      <c r="G64">
        <v>296.03768919999999</v>
      </c>
      <c r="H64">
        <v>59.480564119999997</v>
      </c>
      <c r="I64">
        <v>5.7595214840000004</v>
      </c>
      <c r="J64">
        <v>46910</v>
      </c>
      <c r="K64">
        <f t="shared" si="0"/>
        <v>3.9664107693165458</v>
      </c>
      <c r="L64">
        <f t="shared" si="1"/>
        <v>22.877689199999963</v>
      </c>
    </row>
    <row r="65" spans="1:12">
      <c r="A65" t="s">
        <v>28</v>
      </c>
      <c r="B65">
        <v>88</v>
      </c>
      <c r="C65">
        <v>66</v>
      </c>
      <c r="D65">
        <v>1</v>
      </c>
      <c r="E65">
        <v>1.3212186100000001</v>
      </c>
      <c r="F65">
        <v>-1.0077726840000001</v>
      </c>
      <c r="G65">
        <v>293.9862061</v>
      </c>
      <c r="H65">
        <v>59.480564119999997</v>
      </c>
      <c r="I65">
        <v>5.7595214840000004</v>
      </c>
      <c r="J65">
        <v>46910</v>
      </c>
      <c r="K65">
        <f t="shared" si="0"/>
        <v>1.6616932322263627</v>
      </c>
      <c r="L65">
        <f t="shared" si="1"/>
        <v>20.826206099999979</v>
      </c>
    </row>
    <row r="66" spans="1:12">
      <c r="A66" t="s">
        <v>29</v>
      </c>
      <c r="B66">
        <v>88</v>
      </c>
      <c r="C66">
        <v>66</v>
      </c>
      <c r="D66">
        <v>1</v>
      </c>
      <c r="E66">
        <v>-1.5188678499999999</v>
      </c>
      <c r="F66">
        <v>-0.17198282479999999</v>
      </c>
      <c r="G66">
        <v>291.55297849999999</v>
      </c>
      <c r="H66">
        <v>59.480564119999997</v>
      </c>
      <c r="I66">
        <v>5.7595214840000004</v>
      </c>
      <c r="J66">
        <v>46910</v>
      </c>
      <c r="K66">
        <f t="shared" si="0"/>
        <v>1.5285737266451396</v>
      </c>
      <c r="L66">
        <f t="shared" si="1"/>
        <v>18.39297849999997</v>
      </c>
    </row>
    <row r="67" spans="1:12">
      <c r="A67" t="s">
        <v>30</v>
      </c>
      <c r="B67">
        <v>88</v>
      </c>
      <c r="C67">
        <v>66</v>
      </c>
      <c r="D67">
        <v>1</v>
      </c>
      <c r="E67">
        <v>-2.5687170030000002</v>
      </c>
      <c r="F67">
        <v>-0.1526447833</v>
      </c>
      <c r="G67">
        <v>290.40588380000003</v>
      </c>
      <c r="H67">
        <v>59.480564119999997</v>
      </c>
      <c r="I67">
        <v>5.7595214840000004</v>
      </c>
      <c r="J67">
        <v>46910</v>
      </c>
      <c r="K67">
        <f t="shared" ref="K67:K111" si="2">SQRT(E67^2+F67^2)</f>
        <v>2.573248427837858</v>
      </c>
      <c r="L67">
        <f t="shared" ref="L67:L111" si="3">G67-273.16</f>
        <v>17.245883800000001</v>
      </c>
    </row>
    <row r="68" spans="1:12">
      <c r="A68" t="s">
        <v>9</v>
      </c>
      <c r="B68">
        <v>65</v>
      </c>
      <c r="C68">
        <v>55</v>
      </c>
      <c r="D68">
        <v>1</v>
      </c>
      <c r="E68">
        <v>-1.73490119</v>
      </c>
      <c r="F68">
        <v>1.2458399529999999</v>
      </c>
      <c r="G68">
        <v>288.2783508</v>
      </c>
      <c r="H68">
        <v>59.349502559999998</v>
      </c>
      <c r="I68">
        <v>5.2083129880000003</v>
      </c>
      <c r="J68">
        <v>47260</v>
      </c>
      <c r="K68">
        <f t="shared" si="2"/>
        <v>2.1358837345591772</v>
      </c>
      <c r="L68">
        <f t="shared" si="3"/>
        <v>15.118350799999973</v>
      </c>
    </row>
    <row r="69" spans="1:12">
      <c r="A69" t="s">
        <v>10</v>
      </c>
      <c r="B69">
        <v>65</v>
      </c>
      <c r="C69">
        <v>55</v>
      </c>
      <c r="D69">
        <v>1</v>
      </c>
      <c r="E69">
        <v>-1.52884376</v>
      </c>
      <c r="F69">
        <v>0.63998460769999999</v>
      </c>
      <c r="G69">
        <v>287.88793950000002</v>
      </c>
      <c r="H69">
        <v>59.349502559999998</v>
      </c>
      <c r="I69">
        <v>5.2083129880000003</v>
      </c>
      <c r="J69">
        <v>47260</v>
      </c>
      <c r="K69">
        <f t="shared" si="2"/>
        <v>1.6573905817832622</v>
      </c>
      <c r="L69">
        <f t="shared" si="3"/>
        <v>14.727939499999991</v>
      </c>
    </row>
    <row r="70" spans="1:12">
      <c r="A70" t="s">
        <v>11</v>
      </c>
      <c r="B70">
        <v>65</v>
      </c>
      <c r="C70">
        <v>55</v>
      </c>
      <c r="D70">
        <v>1</v>
      </c>
      <c r="E70">
        <v>-2.2371196750000002</v>
      </c>
      <c r="F70">
        <v>1.1332963709999999</v>
      </c>
      <c r="G70">
        <v>289.53015140000002</v>
      </c>
      <c r="H70">
        <v>59.349502559999998</v>
      </c>
      <c r="I70">
        <v>5.2083129880000003</v>
      </c>
      <c r="J70">
        <v>47260</v>
      </c>
      <c r="K70">
        <f t="shared" si="2"/>
        <v>2.507800850305677</v>
      </c>
      <c r="L70">
        <f t="shared" si="3"/>
        <v>16.370151399999997</v>
      </c>
    </row>
    <row r="71" spans="1:12">
      <c r="A71" t="s">
        <v>12</v>
      </c>
      <c r="B71">
        <v>65</v>
      </c>
      <c r="C71">
        <v>55</v>
      </c>
      <c r="D71">
        <v>1</v>
      </c>
      <c r="E71">
        <v>-1.9621526</v>
      </c>
      <c r="F71">
        <v>1.737297654</v>
      </c>
      <c r="G71">
        <v>292.75915529999997</v>
      </c>
      <c r="H71">
        <v>59.349502559999998</v>
      </c>
      <c r="I71">
        <v>5.2083129880000003</v>
      </c>
      <c r="J71">
        <v>47260</v>
      </c>
      <c r="K71">
        <f t="shared" si="2"/>
        <v>2.6207338598722045</v>
      </c>
      <c r="L71">
        <f t="shared" si="3"/>
        <v>19.59915529999995</v>
      </c>
    </row>
    <row r="72" spans="1:12">
      <c r="A72" t="s">
        <v>13</v>
      </c>
      <c r="B72">
        <v>65</v>
      </c>
      <c r="C72">
        <v>55</v>
      </c>
      <c r="D72">
        <v>1</v>
      </c>
      <c r="E72">
        <v>0.15397422020000001</v>
      </c>
      <c r="F72">
        <v>1.472103953</v>
      </c>
      <c r="G72">
        <v>289.2635803</v>
      </c>
      <c r="H72">
        <v>59.349502559999998</v>
      </c>
      <c r="I72">
        <v>5.2083129880000003</v>
      </c>
      <c r="J72">
        <v>47260</v>
      </c>
      <c r="K72">
        <f t="shared" si="2"/>
        <v>1.4801344901475757</v>
      </c>
      <c r="L72">
        <f t="shared" si="3"/>
        <v>16.103580299999976</v>
      </c>
    </row>
    <row r="73" spans="1:12">
      <c r="A73" t="s">
        <v>14</v>
      </c>
      <c r="B73">
        <v>65</v>
      </c>
      <c r="C73">
        <v>55</v>
      </c>
      <c r="D73">
        <v>1</v>
      </c>
      <c r="E73" s="1">
        <v>1.091575809E-2</v>
      </c>
      <c r="F73">
        <v>-0.36874234680000001</v>
      </c>
      <c r="G73">
        <v>290.34716800000001</v>
      </c>
      <c r="H73">
        <v>59.349502559999998</v>
      </c>
      <c r="I73">
        <v>5.2083129880000003</v>
      </c>
      <c r="J73">
        <v>47260</v>
      </c>
      <c r="K73">
        <f t="shared" si="2"/>
        <v>0.36890387921279827</v>
      </c>
      <c r="L73">
        <f t="shared" si="3"/>
        <v>17.187167999999986</v>
      </c>
    </row>
    <row r="74" spans="1:12">
      <c r="A74" t="s">
        <v>15</v>
      </c>
      <c r="B74">
        <v>65</v>
      </c>
      <c r="C74">
        <v>55</v>
      </c>
      <c r="D74">
        <v>1</v>
      </c>
      <c r="E74">
        <v>0.93058270219999994</v>
      </c>
      <c r="F74">
        <v>0.76596730950000003</v>
      </c>
      <c r="G74">
        <v>292.40353390000001</v>
      </c>
      <c r="H74">
        <v>59.349502559999998</v>
      </c>
      <c r="I74">
        <v>5.2083129880000003</v>
      </c>
      <c r="J74">
        <v>47260</v>
      </c>
      <c r="K74">
        <f t="shared" si="2"/>
        <v>1.2052759372262116</v>
      </c>
      <c r="L74">
        <f t="shared" si="3"/>
        <v>19.243533899999989</v>
      </c>
    </row>
    <row r="75" spans="1:12">
      <c r="A75" t="s">
        <v>16</v>
      </c>
      <c r="B75">
        <v>65</v>
      </c>
      <c r="C75">
        <v>55</v>
      </c>
      <c r="D75">
        <v>1</v>
      </c>
      <c r="E75">
        <v>2.2333455089999998</v>
      </c>
      <c r="F75">
        <v>2.609980583</v>
      </c>
      <c r="G75">
        <v>292.7488098</v>
      </c>
      <c r="H75">
        <v>59.349502559999998</v>
      </c>
      <c r="I75">
        <v>5.2083129880000003</v>
      </c>
      <c r="J75">
        <v>47260</v>
      </c>
      <c r="K75">
        <f t="shared" si="2"/>
        <v>3.4350881802666273</v>
      </c>
      <c r="L75">
        <f t="shared" si="3"/>
        <v>19.588809799999979</v>
      </c>
    </row>
    <row r="76" spans="1:12">
      <c r="A76" t="s">
        <v>17</v>
      </c>
      <c r="B76">
        <v>65</v>
      </c>
      <c r="C76">
        <v>55</v>
      </c>
      <c r="D76">
        <v>1</v>
      </c>
      <c r="E76">
        <v>3.1238203050000002</v>
      </c>
      <c r="F76">
        <v>0.32171773910000001</v>
      </c>
      <c r="G76">
        <v>293.19439699999998</v>
      </c>
      <c r="H76">
        <v>59.349502559999998</v>
      </c>
      <c r="I76">
        <v>5.2083129880000003</v>
      </c>
      <c r="J76">
        <v>47260</v>
      </c>
      <c r="K76">
        <f t="shared" si="2"/>
        <v>3.140343229900501</v>
      </c>
      <c r="L76">
        <f t="shared" si="3"/>
        <v>20.034396999999956</v>
      </c>
    </row>
    <row r="77" spans="1:12">
      <c r="A77" t="s">
        <v>18</v>
      </c>
      <c r="B77">
        <v>65</v>
      </c>
      <c r="C77">
        <v>55</v>
      </c>
      <c r="D77">
        <v>1</v>
      </c>
      <c r="E77">
        <v>4.0081424710000002</v>
      </c>
      <c r="F77">
        <v>1.4042327400000001</v>
      </c>
      <c r="G77">
        <v>293.40127560000002</v>
      </c>
      <c r="H77">
        <v>59.349502559999998</v>
      </c>
      <c r="I77">
        <v>5.2083129880000003</v>
      </c>
      <c r="J77">
        <v>47260</v>
      </c>
      <c r="K77">
        <f t="shared" si="2"/>
        <v>4.2470078474052642</v>
      </c>
      <c r="L77">
        <f t="shared" si="3"/>
        <v>20.241275599999994</v>
      </c>
    </row>
    <row r="78" spans="1:12">
      <c r="A78" t="s">
        <v>19</v>
      </c>
      <c r="B78">
        <v>65</v>
      </c>
      <c r="C78">
        <v>55</v>
      </c>
      <c r="D78">
        <v>1</v>
      </c>
      <c r="E78">
        <v>3.5686407089999999</v>
      </c>
      <c r="F78">
        <v>1.252604485</v>
      </c>
      <c r="G78">
        <v>293.69000240000003</v>
      </c>
      <c r="H78">
        <v>59.349502559999998</v>
      </c>
      <c r="I78">
        <v>5.2083129880000003</v>
      </c>
      <c r="J78">
        <v>47260</v>
      </c>
      <c r="K78">
        <f t="shared" si="2"/>
        <v>3.782091287340132</v>
      </c>
      <c r="L78">
        <f t="shared" si="3"/>
        <v>20.530002400000001</v>
      </c>
    </row>
    <row r="79" spans="1:12">
      <c r="A79" t="s">
        <v>20</v>
      </c>
      <c r="B79">
        <v>65</v>
      </c>
      <c r="C79">
        <v>55</v>
      </c>
      <c r="D79">
        <v>1</v>
      </c>
      <c r="E79">
        <v>3.6084513660000002</v>
      </c>
      <c r="F79">
        <v>0.12857906520000001</v>
      </c>
      <c r="G79">
        <v>294.22961429999998</v>
      </c>
      <c r="H79">
        <v>59.349502559999998</v>
      </c>
      <c r="I79">
        <v>5.2083129880000003</v>
      </c>
      <c r="J79">
        <v>47260</v>
      </c>
      <c r="K79">
        <f t="shared" si="2"/>
        <v>3.6107414524990533</v>
      </c>
      <c r="L79">
        <f t="shared" si="3"/>
        <v>21.069614299999955</v>
      </c>
    </row>
    <row r="80" spans="1:12">
      <c r="A80" t="s">
        <v>21</v>
      </c>
      <c r="B80">
        <v>65</v>
      </c>
      <c r="C80">
        <v>55</v>
      </c>
      <c r="D80">
        <v>1</v>
      </c>
      <c r="E80">
        <v>3.8896782399999998</v>
      </c>
      <c r="F80">
        <v>-1.191008568</v>
      </c>
      <c r="G80">
        <v>294.29220579999998</v>
      </c>
      <c r="H80">
        <v>59.349502559999998</v>
      </c>
      <c r="I80">
        <v>5.2083129880000003</v>
      </c>
      <c r="J80">
        <v>47260</v>
      </c>
      <c r="K80">
        <f t="shared" si="2"/>
        <v>4.0679353755657068</v>
      </c>
      <c r="L80">
        <f t="shared" si="3"/>
        <v>21.132205799999952</v>
      </c>
    </row>
    <row r="81" spans="1:12">
      <c r="A81" t="s">
        <v>22</v>
      </c>
      <c r="B81">
        <v>65</v>
      </c>
      <c r="C81">
        <v>55</v>
      </c>
      <c r="D81">
        <v>1</v>
      </c>
      <c r="E81">
        <v>3.6406378749999999</v>
      </c>
      <c r="F81">
        <v>-2.4771921629999998</v>
      </c>
      <c r="G81">
        <v>294.90066530000001</v>
      </c>
      <c r="H81">
        <v>59.349502559999998</v>
      </c>
      <c r="I81">
        <v>5.2083129880000003</v>
      </c>
      <c r="J81">
        <v>47260</v>
      </c>
      <c r="K81">
        <f t="shared" si="2"/>
        <v>4.4034901100505639</v>
      </c>
      <c r="L81">
        <f t="shared" si="3"/>
        <v>21.740665299999989</v>
      </c>
    </row>
    <row r="82" spans="1:12">
      <c r="A82" t="s">
        <v>23</v>
      </c>
      <c r="B82">
        <v>65</v>
      </c>
      <c r="C82">
        <v>55</v>
      </c>
      <c r="D82">
        <v>1</v>
      </c>
      <c r="E82">
        <v>3.5334715839999999</v>
      </c>
      <c r="F82">
        <v>-3.3959300520000002</v>
      </c>
      <c r="G82">
        <v>295.40191650000003</v>
      </c>
      <c r="H82">
        <v>59.349502559999998</v>
      </c>
      <c r="I82">
        <v>5.2083129880000003</v>
      </c>
      <c r="J82">
        <v>47260</v>
      </c>
      <c r="K82">
        <f t="shared" si="2"/>
        <v>4.9007920128293749</v>
      </c>
      <c r="L82">
        <f t="shared" si="3"/>
        <v>22.241916500000002</v>
      </c>
    </row>
    <row r="83" spans="1:12">
      <c r="A83" t="s">
        <v>24</v>
      </c>
      <c r="B83">
        <v>65</v>
      </c>
      <c r="C83">
        <v>55</v>
      </c>
      <c r="D83">
        <v>1</v>
      </c>
      <c r="E83">
        <v>2.6241841319999999</v>
      </c>
      <c r="F83">
        <v>-4.2998175620000003</v>
      </c>
      <c r="G83">
        <v>295.66091920000002</v>
      </c>
      <c r="H83">
        <v>59.349502559999998</v>
      </c>
      <c r="I83">
        <v>5.2083129880000003</v>
      </c>
      <c r="J83">
        <v>47260</v>
      </c>
      <c r="K83">
        <f t="shared" si="2"/>
        <v>5.0373379304077091</v>
      </c>
      <c r="L83">
        <f t="shared" si="3"/>
        <v>22.500919199999998</v>
      </c>
    </row>
    <row r="84" spans="1:12">
      <c r="A84" t="s">
        <v>25</v>
      </c>
      <c r="B84">
        <v>65</v>
      </c>
      <c r="C84">
        <v>55</v>
      </c>
      <c r="D84">
        <v>1</v>
      </c>
      <c r="E84">
        <v>1.3503904339999999</v>
      </c>
      <c r="F84">
        <v>-4.5445876119999999</v>
      </c>
      <c r="G84">
        <v>295.54235840000001</v>
      </c>
      <c r="H84">
        <v>59.349502559999998</v>
      </c>
      <c r="I84">
        <v>5.2083129880000003</v>
      </c>
      <c r="J84">
        <v>47260</v>
      </c>
      <c r="K84">
        <f t="shared" si="2"/>
        <v>4.7409736223040273</v>
      </c>
      <c r="L84">
        <f t="shared" si="3"/>
        <v>22.382358399999987</v>
      </c>
    </row>
    <row r="85" spans="1:12">
      <c r="A85" t="s">
        <v>26</v>
      </c>
      <c r="B85">
        <v>65</v>
      </c>
      <c r="C85">
        <v>55</v>
      </c>
      <c r="D85">
        <v>1</v>
      </c>
      <c r="E85">
        <v>1.3138879539999999</v>
      </c>
      <c r="F85">
        <v>-4.1508069040000004</v>
      </c>
      <c r="G85">
        <v>295.53527830000002</v>
      </c>
      <c r="H85">
        <v>59.349502559999998</v>
      </c>
      <c r="I85">
        <v>5.2083129880000003</v>
      </c>
      <c r="J85">
        <v>47260</v>
      </c>
      <c r="K85">
        <f t="shared" si="2"/>
        <v>4.3537913948603899</v>
      </c>
      <c r="L85">
        <f t="shared" si="3"/>
        <v>22.375278299999991</v>
      </c>
    </row>
    <row r="86" spans="1:12">
      <c r="A86" t="s">
        <v>27</v>
      </c>
      <c r="B86">
        <v>65</v>
      </c>
      <c r="C86">
        <v>55</v>
      </c>
      <c r="D86">
        <v>1</v>
      </c>
      <c r="E86">
        <v>0.9360517263</v>
      </c>
      <c r="F86">
        <v>-3.5544834139999999</v>
      </c>
      <c r="G86">
        <v>295.37686159999998</v>
      </c>
      <c r="H86">
        <v>59.349502559999998</v>
      </c>
      <c r="I86">
        <v>5.2083129880000003</v>
      </c>
      <c r="J86">
        <v>47260</v>
      </c>
      <c r="K86">
        <f t="shared" si="2"/>
        <v>3.6756693505687239</v>
      </c>
      <c r="L86">
        <f t="shared" si="3"/>
        <v>22.216861599999959</v>
      </c>
    </row>
    <row r="87" spans="1:12">
      <c r="A87" t="s">
        <v>28</v>
      </c>
      <c r="B87">
        <v>65</v>
      </c>
      <c r="C87">
        <v>55</v>
      </c>
      <c r="D87">
        <v>1</v>
      </c>
      <c r="E87">
        <v>0.39276731009999999</v>
      </c>
      <c r="F87">
        <v>-2.0922336580000001</v>
      </c>
      <c r="G87">
        <v>294.29479980000002</v>
      </c>
      <c r="H87">
        <v>59.349502559999998</v>
      </c>
      <c r="I87">
        <v>5.2083129880000003</v>
      </c>
      <c r="J87">
        <v>47260</v>
      </c>
      <c r="K87">
        <f t="shared" si="2"/>
        <v>2.1287808340811534</v>
      </c>
      <c r="L87">
        <f t="shared" si="3"/>
        <v>21.134799799999996</v>
      </c>
    </row>
    <row r="88" spans="1:12">
      <c r="A88" t="s">
        <v>29</v>
      </c>
      <c r="B88">
        <v>65</v>
      </c>
      <c r="C88">
        <v>55</v>
      </c>
      <c r="D88">
        <v>1</v>
      </c>
      <c r="E88">
        <v>-0.52536785600000002</v>
      </c>
      <c r="F88">
        <v>-1.254906654</v>
      </c>
      <c r="G88">
        <v>292.15103149999999</v>
      </c>
      <c r="H88">
        <v>59.349502559999998</v>
      </c>
      <c r="I88">
        <v>5.2083129880000003</v>
      </c>
      <c r="J88">
        <v>47260</v>
      </c>
      <c r="K88">
        <f t="shared" si="2"/>
        <v>1.3604418746758395</v>
      </c>
      <c r="L88">
        <f t="shared" si="3"/>
        <v>18.991031499999963</v>
      </c>
    </row>
    <row r="89" spans="1:12">
      <c r="A89" t="s">
        <v>30</v>
      </c>
      <c r="B89">
        <v>65</v>
      </c>
      <c r="C89">
        <v>55</v>
      </c>
      <c r="D89">
        <v>1</v>
      </c>
      <c r="E89">
        <v>-2.3830749990000002</v>
      </c>
      <c r="F89">
        <v>-0.25623130799999999</v>
      </c>
      <c r="G89">
        <v>291.19973750000003</v>
      </c>
      <c r="H89">
        <v>59.349502559999998</v>
      </c>
      <c r="I89">
        <v>5.2083129880000003</v>
      </c>
      <c r="J89">
        <v>47260</v>
      </c>
      <c r="K89">
        <f t="shared" si="2"/>
        <v>2.3968105753392868</v>
      </c>
      <c r="L89">
        <f t="shared" si="3"/>
        <v>18.039737500000001</v>
      </c>
    </row>
    <row r="90" spans="1:12">
      <c r="A90" t="s">
        <v>9</v>
      </c>
      <c r="B90">
        <v>51</v>
      </c>
      <c r="C90">
        <v>51</v>
      </c>
      <c r="D90">
        <v>1</v>
      </c>
      <c r="E90">
        <v>-1.9127572770000001</v>
      </c>
      <c r="F90">
        <v>2.0748569969999999</v>
      </c>
      <c r="G90">
        <v>287.81695560000003</v>
      </c>
      <c r="H90">
        <v>59.30133438</v>
      </c>
      <c r="I90">
        <v>4.8748474120000003</v>
      </c>
      <c r="J90">
        <v>47300</v>
      </c>
      <c r="K90">
        <f t="shared" si="2"/>
        <v>2.8219978665329131</v>
      </c>
      <c r="L90">
        <f t="shared" si="3"/>
        <v>14.656955600000003</v>
      </c>
    </row>
    <row r="91" spans="1:12">
      <c r="A91" t="s">
        <v>10</v>
      </c>
      <c r="B91">
        <v>51</v>
      </c>
      <c r="C91">
        <v>51</v>
      </c>
      <c r="D91">
        <v>1</v>
      </c>
      <c r="E91">
        <v>-1.140655875</v>
      </c>
      <c r="F91">
        <v>1.3918631079999999</v>
      </c>
      <c r="G91">
        <v>286.88549799999998</v>
      </c>
      <c r="H91">
        <v>59.30133438</v>
      </c>
      <c r="I91">
        <v>4.8748474120000003</v>
      </c>
      <c r="J91">
        <v>47300</v>
      </c>
      <c r="K91">
        <f t="shared" si="2"/>
        <v>1.799549592699083</v>
      </c>
      <c r="L91">
        <f t="shared" si="3"/>
        <v>13.725497999999959</v>
      </c>
    </row>
    <row r="92" spans="1:12">
      <c r="A92" t="s">
        <v>11</v>
      </c>
      <c r="B92">
        <v>51</v>
      </c>
      <c r="C92">
        <v>51</v>
      </c>
      <c r="D92">
        <v>1</v>
      </c>
      <c r="E92">
        <v>-1.2826226949999999</v>
      </c>
      <c r="F92">
        <v>0.96486955880000003</v>
      </c>
      <c r="G92">
        <v>288.42675780000002</v>
      </c>
      <c r="H92">
        <v>59.30133438</v>
      </c>
      <c r="I92">
        <v>4.8748474120000003</v>
      </c>
      <c r="J92">
        <v>47300</v>
      </c>
      <c r="K92">
        <f t="shared" si="2"/>
        <v>1.6050215709541007</v>
      </c>
      <c r="L92">
        <f t="shared" si="3"/>
        <v>15.266757799999993</v>
      </c>
    </row>
    <row r="93" spans="1:12">
      <c r="A93" t="s">
        <v>12</v>
      </c>
      <c r="B93">
        <v>51</v>
      </c>
      <c r="C93">
        <v>51</v>
      </c>
      <c r="D93">
        <v>1</v>
      </c>
      <c r="E93">
        <v>-1.9845442769999999</v>
      </c>
      <c r="F93">
        <v>1.153619409</v>
      </c>
      <c r="G93">
        <v>290.26025390000001</v>
      </c>
      <c r="H93">
        <v>59.30133438</v>
      </c>
      <c r="I93">
        <v>4.8748474120000003</v>
      </c>
      <c r="J93">
        <v>47300</v>
      </c>
      <c r="K93">
        <f t="shared" si="2"/>
        <v>2.2954855103430649</v>
      </c>
      <c r="L93">
        <f t="shared" si="3"/>
        <v>17.100253899999984</v>
      </c>
    </row>
    <row r="94" spans="1:12">
      <c r="A94" t="s">
        <v>13</v>
      </c>
      <c r="B94">
        <v>51</v>
      </c>
      <c r="C94">
        <v>51</v>
      </c>
      <c r="D94">
        <v>1</v>
      </c>
      <c r="E94">
        <v>-0.80732458829999998</v>
      </c>
      <c r="F94">
        <v>1.6537580489999999</v>
      </c>
      <c r="G94">
        <v>287.64154050000002</v>
      </c>
      <c r="H94">
        <v>59.30133438</v>
      </c>
      <c r="I94">
        <v>4.8748474120000003</v>
      </c>
      <c r="J94">
        <v>47300</v>
      </c>
      <c r="K94">
        <f t="shared" si="2"/>
        <v>1.8402958119568851</v>
      </c>
      <c r="L94">
        <f t="shared" si="3"/>
        <v>14.481540499999994</v>
      </c>
    </row>
    <row r="95" spans="1:12">
      <c r="A95" t="s">
        <v>14</v>
      </c>
      <c r="B95">
        <v>51</v>
      </c>
      <c r="C95">
        <v>51</v>
      </c>
      <c r="D95">
        <v>1</v>
      </c>
      <c r="E95">
        <v>-0.30220794680000002</v>
      </c>
      <c r="F95">
        <v>1.36318922</v>
      </c>
      <c r="G95">
        <v>289.14105219999999</v>
      </c>
      <c r="H95">
        <v>59.30133438</v>
      </c>
      <c r="I95">
        <v>4.8748474120000003</v>
      </c>
      <c r="J95">
        <v>47300</v>
      </c>
      <c r="K95">
        <f t="shared" si="2"/>
        <v>1.3962859637743552</v>
      </c>
      <c r="L95">
        <f t="shared" si="3"/>
        <v>15.981052199999965</v>
      </c>
    </row>
    <row r="96" spans="1:12">
      <c r="A96" t="s">
        <v>15</v>
      </c>
      <c r="B96">
        <v>51</v>
      </c>
      <c r="C96">
        <v>51</v>
      </c>
      <c r="D96">
        <v>1</v>
      </c>
      <c r="E96">
        <v>-0.42759504910000001</v>
      </c>
      <c r="F96">
        <v>3.057769537</v>
      </c>
      <c r="G96">
        <v>290.21432499999997</v>
      </c>
      <c r="H96">
        <v>59.30133438</v>
      </c>
      <c r="I96">
        <v>4.8748474120000003</v>
      </c>
      <c r="J96">
        <v>47300</v>
      </c>
      <c r="K96">
        <f t="shared" si="2"/>
        <v>3.0875219946455483</v>
      </c>
      <c r="L96">
        <f t="shared" si="3"/>
        <v>17.054324999999949</v>
      </c>
    </row>
    <row r="97" spans="1:12">
      <c r="A97" t="s">
        <v>16</v>
      </c>
      <c r="B97">
        <v>51</v>
      </c>
      <c r="C97">
        <v>51</v>
      </c>
      <c r="D97">
        <v>1</v>
      </c>
      <c r="E97" s="1">
        <v>7.4117816980000001E-2</v>
      </c>
      <c r="F97">
        <v>2.8039498329999999</v>
      </c>
      <c r="G97">
        <v>290.7432556</v>
      </c>
      <c r="H97">
        <v>59.30133438</v>
      </c>
      <c r="I97">
        <v>4.8748474120000003</v>
      </c>
      <c r="J97">
        <v>47300</v>
      </c>
      <c r="K97">
        <f t="shared" si="2"/>
        <v>2.804929253434854</v>
      </c>
      <c r="L97">
        <f t="shared" si="3"/>
        <v>17.583255599999973</v>
      </c>
    </row>
    <row r="98" spans="1:12">
      <c r="A98" t="s">
        <v>17</v>
      </c>
      <c r="B98">
        <v>51</v>
      </c>
      <c r="C98">
        <v>51</v>
      </c>
      <c r="D98">
        <v>1</v>
      </c>
      <c r="E98">
        <v>1.572103858</v>
      </c>
      <c r="F98">
        <v>2.681312084</v>
      </c>
      <c r="G98">
        <v>291.91604610000002</v>
      </c>
      <c r="H98">
        <v>59.30133438</v>
      </c>
      <c r="I98">
        <v>4.8748474120000003</v>
      </c>
      <c r="J98">
        <v>47300</v>
      </c>
      <c r="K98">
        <f t="shared" si="2"/>
        <v>3.1082060794199129</v>
      </c>
      <c r="L98">
        <f t="shared" si="3"/>
        <v>18.756046099999992</v>
      </c>
    </row>
    <row r="99" spans="1:12">
      <c r="A99" t="s">
        <v>18</v>
      </c>
      <c r="B99">
        <v>51</v>
      </c>
      <c r="C99">
        <v>51</v>
      </c>
      <c r="D99">
        <v>1</v>
      </c>
      <c r="E99">
        <v>2.2507481579999999</v>
      </c>
      <c r="F99">
        <v>2.2169950009999999</v>
      </c>
      <c r="G99">
        <v>292.61193850000001</v>
      </c>
      <c r="H99">
        <v>59.30133438</v>
      </c>
      <c r="I99">
        <v>4.8748474120000003</v>
      </c>
      <c r="J99">
        <v>47300</v>
      </c>
      <c r="K99">
        <f t="shared" si="2"/>
        <v>3.15926163924411</v>
      </c>
      <c r="L99">
        <f t="shared" si="3"/>
        <v>19.451938499999983</v>
      </c>
    </row>
    <row r="100" spans="1:12">
      <c r="A100" t="s">
        <v>19</v>
      </c>
      <c r="B100">
        <v>51</v>
      </c>
      <c r="C100">
        <v>51</v>
      </c>
      <c r="D100">
        <v>1</v>
      </c>
      <c r="E100">
        <v>2.246716261</v>
      </c>
      <c r="F100">
        <v>2.0889055729999999</v>
      </c>
      <c r="G100">
        <v>293.18511960000001</v>
      </c>
      <c r="H100">
        <v>59.30133438</v>
      </c>
      <c r="I100">
        <v>4.8748474120000003</v>
      </c>
      <c r="J100">
        <v>47300</v>
      </c>
      <c r="K100">
        <f t="shared" si="2"/>
        <v>3.0677777706920488</v>
      </c>
      <c r="L100">
        <f t="shared" si="3"/>
        <v>20.025119599999982</v>
      </c>
    </row>
    <row r="101" spans="1:12">
      <c r="A101" t="s">
        <v>20</v>
      </c>
      <c r="B101">
        <v>51</v>
      </c>
      <c r="C101">
        <v>51</v>
      </c>
      <c r="D101">
        <v>1</v>
      </c>
      <c r="E101">
        <v>2.2987484930000002</v>
      </c>
      <c r="F101">
        <v>1.853640795</v>
      </c>
      <c r="G101">
        <v>293.65579220000001</v>
      </c>
      <c r="H101">
        <v>59.30133438</v>
      </c>
      <c r="I101">
        <v>4.8748474120000003</v>
      </c>
      <c r="J101">
        <v>47300</v>
      </c>
      <c r="K101">
        <f t="shared" si="2"/>
        <v>2.9530033577627375</v>
      </c>
      <c r="L101">
        <f t="shared" si="3"/>
        <v>20.495792199999983</v>
      </c>
    </row>
    <row r="102" spans="1:12">
      <c r="A102" t="s">
        <v>21</v>
      </c>
      <c r="B102">
        <v>51</v>
      </c>
      <c r="C102">
        <v>51</v>
      </c>
      <c r="D102">
        <v>1</v>
      </c>
      <c r="E102">
        <v>2.4867815969999998</v>
      </c>
      <c r="F102">
        <v>-0.14541110400000001</v>
      </c>
      <c r="G102">
        <v>294.33865359999999</v>
      </c>
      <c r="H102">
        <v>59.30133438</v>
      </c>
      <c r="I102">
        <v>4.8748474120000003</v>
      </c>
      <c r="J102">
        <v>47300</v>
      </c>
      <c r="K102">
        <f t="shared" si="2"/>
        <v>2.4910293254685638</v>
      </c>
      <c r="L102">
        <f t="shared" si="3"/>
        <v>21.178653599999961</v>
      </c>
    </row>
    <row r="103" spans="1:12">
      <c r="A103" t="s">
        <v>22</v>
      </c>
      <c r="B103">
        <v>51</v>
      </c>
      <c r="C103">
        <v>51</v>
      </c>
      <c r="D103">
        <v>1</v>
      </c>
      <c r="E103">
        <v>1.5591272119999999</v>
      </c>
      <c r="F103">
        <v>-3.7614347929999998</v>
      </c>
      <c r="G103">
        <v>292.91403200000002</v>
      </c>
      <c r="H103">
        <v>59.30133438</v>
      </c>
      <c r="I103">
        <v>4.8748474120000003</v>
      </c>
      <c r="J103">
        <v>47300</v>
      </c>
      <c r="K103">
        <f t="shared" si="2"/>
        <v>4.0717648956183412</v>
      </c>
      <c r="L103">
        <f t="shared" si="3"/>
        <v>19.754031999999995</v>
      </c>
    </row>
    <row r="104" spans="1:12">
      <c r="A104" t="s">
        <v>23</v>
      </c>
      <c r="B104">
        <v>51</v>
      </c>
      <c r="C104">
        <v>51</v>
      </c>
      <c r="D104">
        <v>1</v>
      </c>
      <c r="E104">
        <v>0.74483054879999999</v>
      </c>
      <c r="F104">
        <v>-4.7670283319999998</v>
      </c>
      <c r="G104">
        <v>292.45376590000001</v>
      </c>
      <c r="H104">
        <v>59.30133438</v>
      </c>
      <c r="I104">
        <v>4.8748474120000003</v>
      </c>
      <c r="J104">
        <v>47300</v>
      </c>
      <c r="K104">
        <f t="shared" si="2"/>
        <v>4.8248659737361006</v>
      </c>
      <c r="L104">
        <f t="shared" si="3"/>
        <v>19.293765899999983</v>
      </c>
    </row>
    <row r="105" spans="1:12">
      <c r="A105" t="s">
        <v>24</v>
      </c>
      <c r="B105">
        <v>51</v>
      </c>
      <c r="C105">
        <v>51</v>
      </c>
      <c r="D105">
        <v>1</v>
      </c>
      <c r="E105">
        <v>0.4427323937</v>
      </c>
      <c r="F105">
        <v>-5.0732278820000003</v>
      </c>
      <c r="G105">
        <v>292.7549133</v>
      </c>
      <c r="H105">
        <v>59.30133438</v>
      </c>
      <c r="I105">
        <v>4.8748474120000003</v>
      </c>
      <c r="J105">
        <v>47300</v>
      </c>
      <c r="K105">
        <f t="shared" si="2"/>
        <v>5.0925095105589682</v>
      </c>
      <c r="L105">
        <f t="shared" si="3"/>
        <v>19.594913299999973</v>
      </c>
    </row>
    <row r="106" spans="1:12">
      <c r="A106" t="s">
        <v>25</v>
      </c>
      <c r="B106">
        <v>51</v>
      </c>
      <c r="C106">
        <v>51</v>
      </c>
      <c r="D106">
        <v>1</v>
      </c>
      <c r="E106">
        <v>0.4637242258</v>
      </c>
      <c r="F106">
        <v>-4.6684246060000003</v>
      </c>
      <c r="G106">
        <v>292.89828490000002</v>
      </c>
      <c r="H106">
        <v>59.30133438</v>
      </c>
      <c r="I106">
        <v>4.8748474120000003</v>
      </c>
      <c r="J106">
        <v>47300</v>
      </c>
      <c r="K106">
        <f t="shared" si="2"/>
        <v>4.6913994137677157</v>
      </c>
      <c r="L106">
        <f t="shared" si="3"/>
        <v>19.738284899999996</v>
      </c>
    </row>
    <row r="107" spans="1:12">
      <c r="A107" t="s">
        <v>26</v>
      </c>
      <c r="B107">
        <v>51</v>
      </c>
      <c r="C107">
        <v>51</v>
      </c>
      <c r="D107">
        <v>1</v>
      </c>
      <c r="E107">
        <v>-0.76094174390000002</v>
      </c>
      <c r="F107">
        <v>-4.3028316499999999</v>
      </c>
      <c r="G107">
        <v>292.39868159999997</v>
      </c>
      <c r="H107">
        <v>59.30133438</v>
      </c>
      <c r="I107">
        <v>4.8748474120000003</v>
      </c>
      <c r="J107">
        <v>47300</v>
      </c>
      <c r="K107">
        <f t="shared" si="2"/>
        <v>4.3695986710281867</v>
      </c>
      <c r="L107">
        <f t="shared" si="3"/>
        <v>19.23868159999995</v>
      </c>
    </row>
    <row r="108" spans="1:12">
      <c r="A108" t="s">
        <v>27</v>
      </c>
      <c r="B108">
        <v>51</v>
      </c>
      <c r="C108">
        <v>51</v>
      </c>
      <c r="D108">
        <v>1</v>
      </c>
      <c r="E108">
        <v>-0.74944311379999995</v>
      </c>
      <c r="F108">
        <v>-3.5705099109999998</v>
      </c>
      <c r="G108">
        <v>291.88540649999999</v>
      </c>
      <c r="H108">
        <v>59.30133438</v>
      </c>
      <c r="I108">
        <v>4.8748474120000003</v>
      </c>
      <c r="J108">
        <v>47300</v>
      </c>
      <c r="K108">
        <f t="shared" si="2"/>
        <v>3.6483155024437601</v>
      </c>
      <c r="L108">
        <f t="shared" si="3"/>
        <v>18.725406499999963</v>
      </c>
    </row>
    <row r="109" spans="1:12">
      <c r="A109" t="s">
        <v>28</v>
      </c>
      <c r="B109">
        <v>51</v>
      </c>
      <c r="C109">
        <v>51</v>
      </c>
      <c r="D109">
        <v>1</v>
      </c>
      <c r="E109">
        <v>-1.058416724</v>
      </c>
      <c r="F109">
        <v>-2.554059267</v>
      </c>
      <c r="G109">
        <v>290.2705383</v>
      </c>
      <c r="H109">
        <v>59.30133438</v>
      </c>
      <c r="I109">
        <v>4.8748474120000003</v>
      </c>
      <c r="J109">
        <v>47300</v>
      </c>
      <c r="K109">
        <f t="shared" si="2"/>
        <v>2.7646816635901263</v>
      </c>
      <c r="L109">
        <f t="shared" si="3"/>
        <v>17.110538299999973</v>
      </c>
    </row>
    <row r="110" spans="1:12">
      <c r="A110" t="s">
        <v>29</v>
      </c>
      <c r="B110">
        <v>51</v>
      </c>
      <c r="C110">
        <v>51</v>
      </c>
      <c r="D110">
        <v>1</v>
      </c>
      <c r="E110">
        <v>-2.0553176400000002</v>
      </c>
      <c r="F110">
        <v>-2.1172008510000002</v>
      </c>
      <c r="G110">
        <v>288.20376590000001</v>
      </c>
      <c r="H110">
        <v>59.30133438</v>
      </c>
      <c r="I110">
        <v>4.8748474120000003</v>
      </c>
      <c r="J110">
        <v>47300</v>
      </c>
      <c r="K110">
        <f t="shared" si="2"/>
        <v>2.9507405925920183</v>
      </c>
      <c r="L110">
        <f t="shared" si="3"/>
        <v>15.043765899999983</v>
      </c>
    </row>
    <row r="111" spans="1:12">
      <c r="A111" t="s">
        <v>30</v>
      </c>
      <c r="B111">
        <v>51</v>
      </c>
      <c r="C111">
        <v>51</v>
      </c>
      <c r="D111">
        <v>1</v>
      </c>
      <c r="E111">
        <v>-2.7296183109999999</v>
      </c>
      <c r="F111">
        <v>-1.0343981980000001</v>
      </c>
      <c r="G111">
        <v>288.70654300000001</v>
      </c>
      <c r="H111">
        <v>59.30133438</v>
      </c>
      <c r="I111">
        <v>4.8748474120000003</v>
      </c>
      <c r="J111">
        <v>47300</v>
      </c>
      <c r="K111">
        <f t="shared" si="2"/>
        <v>2.9190402114003398</v>
      </c>
      <c r="L111">
        <f t="shared" si="3"/>
        <v>15.546542999999986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78" workbookViewId="0">
      <selection activeCell="K90" sqref="K90:L111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6" width="12.83203125" bestFit="1" customWidth="1"/>
    <col min="7" max="9" width="12.16406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33</v>
      </c>
      <c r="K1" t="s">
        <v>42</v>
      </c>
      <c r="L1" t="s">
        <v>43</v>
      </c>
    </row>
    <row r="2" spans="1:12">
      <c r="A2" t="s">
        <v>9</v>
      </c>
      <c r="B2">
        <v>83</v>
      </c>
      <c r="C2">
        <v>17</v>
      </c>
      <c r="D2">
        <v>1</v>
      </c>
      <c r="E2">
        <v>-2.7239310739999998</v>
      </c>
      <c r="F2">
        <v>2.7616868019999998</v>
      </c>
      <c r="G2">
        <v>290.13525390000001</v>
      </c>
      <c r="H2">
        <v>58.88635635</v>
      </c>
      <c r="I2">
        <v>5.626953125</v>
      </c>
      <c r="J2">
        <v>44560</v>
      </c>
      <c r="K2">
        <f>SQRT(E2^2+F2^2)</f>
        <v>3.8790094725643272</v>
      </c>
      <c r="L2">
        <f>G2-273.16</f>
        <v>16.975253899999984</v>
      </c>
    </row>
    <row r="3" spans="1:12">
      <c r="A3" t="s">
        <v>10</v>
      </c>
      <c r="B3">
        <v>83</v>
      </c>
      <c r="C3">
        <v>17</v>
      </c>
      <c r="D3">
        <v>1</v>
      </c>
      <c r="E3">
        <v>-3.960462809</v>
      </c>
      <c r="F3">
        <v>3.8240337370000002</v>
      </c>
      <c r="G3">
        <v>286.5690002</v>
      </c>
      <c r="H3">
        <v>58.88635635</v>
      </c>
      <c r="I3">
        <v>5.626953125</v>
      </c>
      <c r="J3">
        <v>44560</v>
      </c>
      <c r="K3">
        <f t="shared" ref="K3:K66" si="0">SQRT(E3^2+F3^2)</f>
        <v>5.5053155843408605</v>
      </c>
      <c r="L3">
        <f t="shared" ref="L3:L66" si="1">G3-273.16</f>
        <v>13.40900019999998</v>
      </c>
    </row>
    <row r="4" spans="1:12">
      <c r="A4" t="s">
        <v>11</v>
      </c>
      <c r="B4">
        <v>83</v>
      </c>
      <c r="C4">
        <v>17</v>
      </c>
      <c r="D4">
        <v>1</v>
      </c>
      <c r="E4">
        <v>-3.315131187</v>
      </c>
      <c r="F4">
        <v>7.2009463309999999</v>
      </c>
      <c r="G4">
        <v>290.91567989999999</v>
      </c>
      <c r="H4">
        <v>58.88635635</v>
      </c>
      <c r="I4">
        <v>5.626953125</v>
      </c>
      <c r="J4">
        <v>44560</v>
      </c>
      <c r="K4">
        <f t="shared" si="0"/>
        <v>7.927403285374246</v>
      </c>
      <c r="L4">
        <f t="shared" si="1"/>
        <v>17.755679899999961</v>
      </c>
    </row>
    <row r="5" spans="1:12">
      <c r="A5" t="s">
        <v>12</v>
      </c>
      <c r="B5">
        <v>83</v>
      </c>
      <c r="C5">
        <v>17</v>
      </c>
      <c r="D5">
        <v>1</v>
      </c>
      <c r="E5">
        <v>-2.5496892930000001</v>
      </c>
      <c r="F5">
        <v>8.0813179020000003</v>
      </c>
      <c r="G5">
        <v>294.2784729</v>
      </c>
      <c r="H5">
        <v>58.88635635</v>
      </c>
      <c r="I5">
        <v>5.626953125</v>
      </c>
      <c r="J5">
        <v>44560</v>
      </c>
      <c r="K5">
        <f t="shared" si="0"/>
        <v>8.4739963726700118</v>
      </c>
      <c r="L5">
        <f t="shared" si="1"/>
        <v>21.118472899999972</v>
      </c>
    </row>
    <row r="6" spans="1:12">
      <c r="A6" t="s">
        <v>13</v>
      </c>
      <c r="B6">
        <v>83</v>
      </c>
      <c r="C6">
        <v>17</v>
      </c>
      <c r="D6">
        <v>1</v>
      </c>
      <c r="E6">
        <v>-0.32604795689999999</v>
      </c>
      <c r="F6">
        <v>5.9495868679999999</v>
      </c>
      <c r="G6">
        <v>296.13140870000001</v>
      </c>
      <c r="H6">
        <v>58.88635635</v>
      </c>
      <c r="I6">
        <v>5.626953125</v>
      </c>
      <c r="J6">
        <v>44560</v>
      </c>
      <c r="K6">
        <f t="shared" si="0"/>
        <v>5.9585141746979771</v>
      </c>
      <c r="L6">
        <f t="shared" si="1"/>
        <v>22.971408699999984</v>
      </c>
    </row>
    <row r="7" spans="1:12">
      <c r="A7" t="s">
        <v>14</v>
      </c>
      <c r="B7">
        <v>83</v>
      </c>
      <c r="C7">
        <v>17</v>
      </c>
      <c r="D7">
        <v>1</v>
      </c>
      <c r="E7">
        <v>4.8643264769999996</v>
      </c>
      <c r="F7">
        <v>5.2580337520000002</v>
      </c>
      <c r="G7">
        <v>297.1027527</v>
      </c>
      <c r="H7">
        <v>58.88635635</v>
      </c>
      <c r="I7">
        <v>5.626953125</v>
      </c>
      <c r="J7">
        <v>44560</v>
      </c>
      <c r="K7">
        <f t="shared" si="0"/>
        <v>7.1630015365078927</v>
      </c>
      <c r="L7">
        <f t="shared" si="1"/>
        <v>23.942752699999971</v>
      </c>
    </row>
    <row r="8" spans="1:12">
      <c r="A8" t="s">
        <v>15</v>
      </c>
      <c r="B8">
        <v>83</v>
      </c>
      <c r="C8">
        <v>17</v>
      </c>
      <c r="D8">
        <v>1</v>
      </c>
      <c r="E8">
        <v>7.0409450529999997</v>
      </c>
      <c r="F8">
        <v>5.4388403890000001</v>
      </c>
      <c r="G8">
        <v>297.06750490000002</v>
      </c>
      <c r="H8">
        <v>58.88635635</v>
      </c>
      <c r="I8">
        <v>5.626953125</v>
      </c>
      <c r="J8">
        <v>44560</v>
      </c>
      <c r="K8">
        <f t="shared" si="0"/>
        <v>8.8969597063481647</v>
      </c>
      <c r="L8">
        <f t="shared" si="1"/>
        <v>23.907504899999992</v>
      </c>
    </row>
    <row r="9" spans="1:12">
      <c r="A9" t="s">
        <v>16</v>
      </c>
      <c r="B9">
        <v>83</v>
      </c>
      <c r="C9">
        <v>17</v>
      </c>
      <c r="D9">
        <v>1</v>
      </c>
      <c r="E9">
        <v>7.9290919300000002</v>
      </c>
      <c r="F9">
        <v>6.5998430250000002</v>
      </c>
      <c r="G9">
        <v>296.81967159999999</v>
      </c>
      <c r="H9">
        <v>58.88635635</v>
      </c>
      <c r="I9">
        <v>5.626953125</v>
      </c>
      <c r="J9">
        <v>44560</v>
      </c>
      <c r="K9">
        <f t="shared" si="0"/>
        <v>10.316415404055435</v>
      </c>
      <c r="L9">
        <f t="shared" si="1"/>
        <v>23.659671599999967</v>
      </c>
    </row>
    <row r="10" spans="1:12">
      <c r="A10" t="s">
        <v>17</v>
      </c>
      <c r="B10">
        <v>83</v>
      </c>
      <c r="C10">
        <v>17</v>
      </c>
      <c r="D10">
        <v>1</v>
      </c>
      <c r="E10">
        <v>8.5577898030000004</v>
      </c>
      <c r="F10">
        <v>7.0555729869999997</v>
      </c>
      <c r="G10">
        <v>298.11517329999998</v>
      </c>
      <c r="H10">
        <v>58.88635635</v>
      </c>
      <c r="I10">
        <v>5.626953125</v>
      </c>
      <c r="J10">
        <v>44560</v>
      </c>
      <c r="K10">
        <f t="shared" si="0"/>
        <v>11.091297331115729</v>
      </c>
      <c r="L10">
        <f t="shared" si="1"/>
        <v>24.955173299999956</v>
      </c>
    </row>
    <row r="11" spans="1:12">
      <c r="A11" t="s">
        <v>18</v>
      </c>
      <c r="B11">
        <v>83</v>
      </c>
      <c r="C11">
        <v>17</v>
      </c>
      <c r="D11">
        <v>1</v>
      </c>
      <c r="E11">
        <v>5.997552872</v>
      </c>
      <c r="F11">
        <v>6.4126148220000001</v>
      </c>
      <c r="G11">
        <v>299.45538329999999</v>
      </c>
      <c r="H11">
        <v>58.88635635</v>
      </c>
      <c r="I11">
        <v>5.626953125</v>
      </c>
      <c r="J11">
        <v>44560</v>
      </c>
      <c r="K11">
        <f t="shared" si="0"/>
        <v>8.7802203450579501</v>
      </c>
      <c r="L11">
        <f t="shared" si="1"/>
        <v>26.295383299999969</v>
      </c>
    </row>
    <row r="12" spans="1:12">
      <c r="A12" t="s">
        <v>19</v>
      </c>
      <c r="B12">
        <v>83</v>
      </c>
      <c r="C12">
        <v>17</v>
      </c>
      <c r="D12">
        <v>1</v>
      </c>
      <c r="E12">
        <v>8.134675026</v>
      </c>
      <c r="F12">
        <v>-2.812217236</v>
      </c>
      <c r="G12">
        <v>296.2623901</v>
      </c>
      <c r="H12">
        <v>58.88635635</v>
      </c>
      <c r="I12">
        <v>5.626953125</v>
      </c>
      <c r="J12">
        <v>44560</v>
      </c>
      <c r="K12">
        <f t="shared" si="0"/>
        <v>8.6070612616086084</v>
      </c>
      <c r="L12">
        <f t="shared" si="1"/>
        <v>23.10239009999998</v>
      </c>
    </row>
    <row r="13" spans="1:12">
      <c r="A13" t="s">
        <v>20</v>
      </c>
      <c r="B13">
        <v>83</v>
      </c>
      <c r="C13">
        <v>17</v>
      </c>
      <c r="D13">
        <v>1</v>
      </c>
      <c r="E13">
        <v>6.321599483</v>
      </c>
      <c r="F13">
        <v>-2.807631969</v>
      </c>
      <c r="G13">
        <v>295.55718990000003</v>
      </c>
      <c r="H13">
        <v>58.88635635</v>
      </c>
      <c r="I13">
        <v>5.626953125</v>
      </c>
      <c r="J13">
        <v>44560</v>
      </c>
      <c r="K13">
        <f t="shared" si="0"/>
        <v>6.9170381881855105</v>
      </c>
      <c r="L13">
        <f t="shared" si="1"/>
        <v>22.397189900000001</v>
      </c>
    </row>
    <row r="14" spans="1:12">
      <c r="A14" t="s">
        <v>21</v>
      </c>
      <c r="B14">
        <v>83</v>
      </c>
      <c r="C14">
        <v>17</v>
      </c>
      <c r="D14">
        <v>1</v>
      </c>
      <c r="E14">
        <v>6.3100924489999999</v>
      </c>
      <c r="F14">
        <v>-2.3454928399999999</v>
      </c>
      <c r="G14">
        <v>295.37496950000002</v>
      </c>
      <c r="H14">
        <v>58.88635635</v>
      </c>
      <c r="I14">
        <v>5.626953125</v>
      </c>
      <c r="J14">
        <v>44560</v>
      </c>
      <c r="K14">
        <f t="shared" si="0"/>
        <v>6.7319093411466921</v>
      </c>
      <c r="L14">
        <f t="shared" si="1"/>
        <v>22.214969499999995</v>
      </c>
    </row>
    <row r="15" spans="1:12">
      <c r="A15" t="s">
        <v>22</v>
      </c>
      <c r="B15">
        <v>83</v>
      </c>
      <c r="C15">
        <v>17</v>
      </c>
      <c r="D15">
        <v>1</v>
      </c>
      <c r="E15">
        <v>5.4950547219999999</v>
      </c>
      <c r="F15">
        <v>-2.6539342399999999</v>
      </c>
      <c r="G15">
        <v>294.59594729999998</v>
      </c>
      <c r="H15">
        <v>58.88635635</v>
      </c>
      <c r="I15">
        <v>5.626953125</v>
      </c>
      <c r="J15">
        <v>44560</v>
      </c>
      <c r="K15">
        <f t="shared" si="0"/>
        <v>6.1023760411841934</v>
      </c>
      <c r="L15">
        <f t="shared" si="1"/>
        <v>21.435947299999953</v>
      </c>
    </row>
    <row r="16" spans="1:12">
      <c r="A16" t="s">
        <v>23</v>
      </c>
      <c r="B16">
        <v>83</v>
      </c>
      <c r="C16">
        <v>17</v>
      </c>
      <c r="D16">
        <v>1</v>
      </c>
      <c r="E16">
        <v>2.7553505899999999</v>
      </c>
      <c r="F16">
        <v>-4.7531533240000003</v>
      </c>
      <c r="G16">
        <v>294.59384160000002</v>
      </c>
      <c r="H16">
        <v>58.88635635</v>
      </c>
      <c r="I16">
        <v>5.626953125</v>
      </c>
      <c r="J16">
        <v>44560</v>
      </c>
      <c r="K16">
        <f t="shared" si="0"/>
        <v>5.4940352560996182</v>
      </c>
      <c r="L16">
        <f t="shared" si="1"/>
        <v>21.433841599999994</v>
      </c>
    </row>
    <row r="17" spans="1:12">
      <c r="A17" t="s">
        <v>24</v>
      </c>
      <c r="B17">
        <v>83</v>
      </c>
      <c r="C17">
        <v>17</v>
      </c>
      <c r="D17">
        <v>1</v>
      </c>
      <c r="E17">
        <v>1.349476933</v>
      </c>
      <c r="F17">
        <v>-6.4338164329999996</v>
      </c>
      <c r="G17">
        <v>295.37609859999998</v>
      </c>
      <c r="H17">
        <v>58.88635635</v>
      </c>
      <c r="I17">
        <v>5.626953125</v>
      </c>
      <c r="J17">
        <v>44560</v>
      </c>
      <c r="K17">
        <f t="shared" si="0"/>
        <v>6.5738179079010033</v>
      </c>
      <c r="L17">
        <f t="shared" si="1"/>
        <v>22.216098599999953</v>
      </c>
    </row>
    <row r="18" spans="1:12">
      <c r="A18" t="s">
        <v>25</v>
      </c>
      <c r="B18">
        <v>83</v>
      </c>
      <c r="C18">
        <v>17</v>
      </c>
      <c r="D18">
        <v>1</v>
      </c>
      <c r="E18">
        <v>0.77279239889999995</v>
      </c>
      <c r="F18">
        <v>-8.0894184110000005</v>
      </c>
      <c r="G18">
        <v>293.46051030000001</v>
      </c>
      <c r="H18">
        <v>58.88635635</v>
      </c>
      <c r="I18">
        <v>5.626953125</v>
      </c>
      <c r="J18">
        <v>44560</v>
      </c>
      <c r="K18">
        <f t="shared" si="0"/>
        <v>8.126247493155951</v>
      </c>
      <c r="L18">
        <f t="shared" si="1"/>
        <v>20.300510299999985</v>
      </c>
    </row>
    <row r="19" spans="1:12">
      <c r="A19" t="s">
        <v>26</v>
      </c>
      <c r="B19">
        <v>83</v>
      </c>
      <c r="C19">
        <v>17</v>
      </c>
      <c r="D19">
        <v>1</v>
      </c>
      <c r="E19">
        <v>-2.1455075739999998</v>
      </c>
      <c r="F19">
        <v>-6.332769871</v>
      </c>
      <c r="G19">
        <v>290.102417</v>
      </c>
      <c r="H19">
        <v>58.88635635</v>
      </c>
      <c r="I19">
        <v>5.626953125</v>
      </c>
      <c r="J19">
        <v>44560</v>
      </c>
      <c r="K19">
        <f t="shared" si="0"/>
        <v>6.6863425719250076</v>
      </c>
      <c r="L19">
        <f t="shared" si="1"/>
        <v>16.942416999999978</v>
      </c>
    </row>
    <row r="20" spans="1:12">
      <c r="A20" t="s">
        <v>27</v>
      </c>
      <c r="B20">
        <v>83</v>
      </c>
      <c r="C20">
        <v>17</v>
      </c>
      <c r="D20">
        <v>1</v>
      </c>
      <c r="E20">
        <v>-5.3968238829999997</v>
      </c>
      <c r="F20">
        <v>-4.1018924710000002</v>
      </c>
      <c r="G20">
        <v>288.73217770000002</v>
      </c>
      <c r="H20">
        <v>58.88635635</v>
      </c>
      <c r="I20">
        <v>5.626953125</v>
      </c>
      <c r="J20">
        <v>44560</v>
      </c>
      <c r="K20">
        <f t="shared" si="0"/>
        <v>6.7787336477962965</v>
      </c>
      <c r="L20">
        <f t="shared" si="1"/>
        <v>15.572177699999997</v>
      </c>
    </row>
    <row r="21" spans="1:12">
      <c r="A21" t="s">
        <v>28</v>
      </c>
      <c r="B21">
        <v>83</v>
      </c>
      <c r="C21">
        <v>17</v>
      </c>
      <c r="D21">
        <v>1</v>
      </c>
      <c r="E21">
        <v>-5.123860359</v>
      </c>
      <c r="F21">
        <v>-3.0715892309999999</v>
      </c>
      <c r="G21">
        <v>287.43179320000002</v>
      </c>
      <c r="H21">
        <v>58.88635635</v>
      </c>
      <c r="I21">
        <v>5.626953125</v>
      </c>
      <c r="J21">
        <v>44560</v>
      </c>
      <c r="K21">
        <f t="shared" si="0"/>
        <v>5.9739940895959025</v>
      </c>
      <c r="L21">
        <f t="shared" si="1"/>
        <v>14.271793199999991</v>
      </c>
    </row>
    <row r="22" spans="1:12">
      <c r="A22" t="s">
        <v>29</v>
      </c>
      <c r="B22">
        <v>83</v>
      </c>
      <c r="C22">
        <v>17</v>
      </c>
      <c r="D22">
        <v>1</v>
      </c>
      <c r="E22">
        <v>-6.5102300639999999</v>
      </c>
      <c r="F22">
        <v>1.4353189470000001</v>
      </c>
      <c r="G22">
        <v>288.72882079999999</v>
      </c>
      <c r="H22">
        <v>58.88635635</v>
      </c>
      <c r="I22">
        <v>5.626953125</v>
      </c>
      <c r="J22">
        <v>44560</v>
      </c>
      <c r="K22">
        <f t="shared" si="0"/>
        <v>6.6665760301542072</v>
      </c>
      <c r="L22">
        <f t="shared" si="1"/>
        <v>15.568820799999969</v>
      </c>
    </row>
    <row r="23" spans="1:12">
      <c r="A23" t="s">
        <v>30</v>
      </c>
      <c r="B23">
        <v>83</v>
      </c>
      <c r="C23">
        <v>17</v>
      </c>
      <c r="D23">
        <v>1</v>
      </c>
      <c r="E23">
        <v>-3.3213152890000002</v>
      </c>
      <c r="F23">
        <v>3.5287315850000001</v>
      </c>
      <c r="G23">
        <v>287.67794800000001</v>
      </c>
      <c r="H23">
        <v>58.88635635</v>
      </c>
      <c r="I23">
        <v>5.626953125</v>
      </c>
      <c r="J23">
        <v>44560</v>
      </c>
      <c r="K23">
        <f t="shared" si="0"/>
        <v>4.8459345690920932</v>
      </c>
      <c r="L23">
        <f t="shared" si="1"/>
        <v>14.51794799999999</v>
      </c>
    </row>
    <row r="24" spans="1:12">
      <c r="A24" t="s">
        <v>9</v>
      </c>
      <c r="B24">
        <v>74</v>
      </c>
      <c r="C24">
        <v>32</v>
      </c>
      <c r="D24">
        <v>1</v>
      </c>
      <c r="E24">
        <v>-1.995521903</v>
      </c>
      <c r="F24">
        <v>1.757680774</v>
      </c>
      <c r="G24">
        <v>289.19839480000002</v>
      </c>
      <c r="H24">
        <v>59.069526670000002</v>
      </c>
      <c r="I24">
        <v>5.4182739260000004</v>
      </c>
      <c r="J24">
        <v>44610</v>
      </c>
      <c r="K24">
        <f t="shared" si="0"/>
        <v>2.6592384941260874</v>
      </c>
      <c r="L24">
        <f t="shared" si="1"/>
        <v>16.038394799999992</v>
      </c>
    </row>
    <row r="25" spans="1:12">
      <c r="A25" t="s">
        <v>10</v>
      </c>
      <c r="B25">
        <v>74</v>
      </c>
      <c r="C25">
        <v>32</v>
      </c>
      <c r="D25">
        <v>1</v>
      </c>
      <c r="E25">
        <v>-3.202163219</v>
      </c>
      <c r="F25">
        <v>1.8411892649999999</v>
      </c>
      <c r="G25">
        <v>287.56951900000001</v>
      </c>
      <c r="H25">
        <v>59.069526670000002</v>
      </c>
      <c r="I25">
        <v>5.4182739260000004</v>
      </c>
      <c r="J25">
        <v>44610</v>
      </c>
      <c r="K25">
        <f t="shared" si="0"/>
        <v>3.6937551611696846</v>
      </c>
      <c r="L25">
        <f t="shared" si="1"/>
        <v>14.409518999999989</v>
      </c>
    </row>
    <row r="26" spans="1:12">
      <c r="A26" t="s">
        <v>11</v>
      </c>
      <c r="B26">
        <v>74</v>
      </c>
      <c r="C26">
        <v>32</v>
      </c>
      <c r="D26">
        <v>1</v>
      </c>
      <c r="E26">
        <v>-5.1106247900000001</v>
      </c>
      <c r="F26">
        <v>6.0377006529999999</v>
      </c>
      <c r="G26">
        <v>289.30773929999998</v>
      </c>
      <c r="H26">
        <v>59.069526670000002</v>
      </c>
      <c r="I26">
        <v>5.4182739260000004</v>
      </c>
      <c r="J26">
        <v>44610</v>
      </c>
      <c r="K26">
        <f t="shared" si="0"/>
        <v>7.9102664253107919</v>
      </c>
      <c r="L26">
        <f t="shared" si="1"/>
        <v>16.147739299999955</v>
      </c>
    </row>
    <row r="27" spans="1:12">
      <c r="A27" t="s">
        <v>12</v>
      </c>
      <c r="B27">
        <v>74</v>
      </c>
      <c r="C27">
        <v>32</v>
      </c>
      <c r="D27">
        <v>1</v>
      </c>
      <c r="E27">
        <v>-4.2671456340000002</v>
      </c>
      <c r="F27">
        <v>4.9399237630000004</v>
      </c>
      <c r="G27">
        <v>292.52072140000001</v>
      </c>
      <c r="H27">
        <v>59.069526670000002</v>
      </c>
      <c r="I27">
        <v>5.4182739260000004</v>
      </c>
      <c r="J27">
        <v>44610</v>
      </c>
      <c r="K27">
        <f t="shared" si="0"/>
        <v>6.5277391680441204</v>
      </c>
      <c r="L27">
        <f t="shared" si="1"/>
        <v>19.360721399999989</v>
      </c>
    </row>
    <row r="28" spans="1:12">
      <c r="A28" t="s">
        <v>13</v>
      </c>
      <c r="B28">
        <v>74</v>
      </c>
      <c r="C28">
        <v>32</v>
      </c>
      <c r="D28">
        <v>1</v>
      </c>
      <c r="E28">
        <v>0.56230795379999998</v>
      </c>
      <c r="F28">
        <v>4.5760254859999998</v>
      </c>
      <c r="G28">
        <v>294.4776306</v>
      </c>
      <c r="H28">
        <v>59.069526670000002</v>
      </c>
      <c r="I28">
        <v>5.4182739260000004</v>
      </c>
      <c r="J28">
        <v>44610</v>
      </c>
      <c r="K28">
        <f t="shared" si="0"/>
        <v>4.610444607999133</v>
      </c>
      <c r="L28">
        <f t="shared" si="1"/>
        <v>21.317630599999973</v>
      </c>
    </row>
    <row r="29" spans="1:12">
      <c r="A29" t="s">
        <v>14</v>
      </c>
      <c r="B29">
        <v>74</v>
      </c>
      <c r="C29">
        <v>32</v>
      </c>
      <c r="D29">
        <v>1</v>
      </c>
      <c r="E29">
        <v>3.9509344099999999</v>
      </c>
      <c r="F29">
        <v>4.7563180919999999</v>
      </c>
      <c r="G29">
        <v>294.62063599999999</v>
      </c>
      <c r="H29">
        <v>59.069526670000002</v>
      </c>
      <c r="I29">
        <v>5.4182739260000004</v>
      </c>
      <c r="J29">
        <v>44610</v>
      </c>
      <c r="K29">
        <f t="shared" si="0"/>
        <v>6.1832389978399318</v>
      </c>
      <c r="L29">
        <f t="shared" si="1"/>
        <v>21.460635999999965</v>
      </c>
    </row>
    <row r="30" spans="1:12">
      <c r="A30" t="s">
        <v>15</v>
      </c>
      <c r="B30">
        <v>74</v>
      </c>
      <c r="C30">
        <v>32</v>
      </c>
      <c r="D30">
        <v>1</v>
      </c>
      <c r="E30">
        <v>6.3516149520000003</v>
      </c>
      <c r="F30">
        <v>6.1029734610000004</v>
      </c>
      <c r="G30">
        <v>293.63165279999998</v>
      </c>
      <c r="H30">
        <v>59.069526670000002</v>
      </c>
      <c r="I30">
        <v>5.4182739260000004</v>
      </c>
      <c r="J30">
        <v>44610</v>
      </c>
      <c r="K30">
        <f t="shared" si="0"/>
        <v>8.8084787315483872</v>
      </c>
      <c r="L30">
        <f t="shared" si="1"/>
        <v>20.471652799999958</v>
      </c>
    </row>
    <row r="31" spans="1:12">
      <c r="A31" t="s">
        <v>16</v>
      </c>
      <c r="B31">
        <v>74</v>
      </c>
      <c r="C31">
        <v>32</v>
      </c>
      <c r="D31">
        <v>1</v>
      </c>
      <c r="E31">
        <v>7.8363933560000003</v>
      </c>
      <c r="F31">
        <v>7.8598580360000003</v>
      </c>
      <c r="G31">
        <v>294.48019410000001</v>
      </c>
      <c r="H31">
        <v>59.069526670000002</v>
      </c>
      <c r="I31">
        <v>5.4182739260000004</v>
      </c>
      <c r="J31">
        <v>44610</v>
      </c>
      <c r="K31">
        <f t="shared" si="0"/>
        <v>11.098938200388123</v>
      </c>
      <c r="L31">
        <f t="shared" si="1"/>
        <v>21.320194099999981</v>
      </c>
    </row>
    <row r="32" spans="1:12">
      <c r="A32" t="s">
        <v>17</v>
      </c>
      <c r="B32">
        <v>74</v>
      </c>
      <c r="C32">
        <v>32</v>
      </c>
      <c r="D32">
        <v>1</v>
      </c>
      <c r="E32">
        <v>8.4664726259999998</v>
      </c>
      <c r="F32">
        <v>6.8977746959999999</v>
      </c>
      <c r="G32">
        <v>294.31121830000001</v>
      </c>
      <c r="H32">
        <v>59.069526670000002</v>
      </c>
      <c r="I32">
        <v>5.4182739260000004</v>
      </c>
      <c r="J32">
        <v>44610</v>
      </c>
      <c r="K32">
        <f t="shared" si="0"/>
        <v>10.920643501350332</v>
      </c>
      <c r="L32">
        <f t="shared" si="1"/>
        <v>21.151218299999982</v>
      </c>
    </row>
    <row r="33" spans="1:12">
      <c r="A33" t="s">
        <v>18</v>
      </c>
      <c r="B33">
        <v>74</v>
      </c>
      <c r="C33">
        <v>32</v>
      </c>
      <c r="D33">
        <v>1</v>
      </c>
      <c r="E33">
        <v>7.9324626919999996</v>
      </c>
      <c r="F33">
        <v>3.6601541040000001</v>
      </c>
      <c r="G33">
        <v>294.58911130000001</v>
      </c>
      <c r="H33">
        <v>59.069526670000002</v>
      </c>
      <c r="I33">
        <v>5.4182739260000004</v>
      </c>
      <c r="J33">
        <v>44610</v>
      </c>
      <c r="K33">
        <f t="shared" si="0"/>
        <v>8.7361714970002691</v>
      </c>
      <c r="L33">
        <f t="shared" si="1"/>
        <v>21.429111299999988</v>
      </c>
    </row>
    <row r="34" spans="1:12">
      <c r="A34" t="s">
        <v>19</v>
      </c>
      <c r="B34">
        <v>74</v>
      </c>
      <c r="C34">
        <v>32</v>
      </c>
      <c r="D34">
        <v>1</v>
      </c>
      <c r="E34">
        <v>8.9253253939999997</v>
      </c>
      <c r="F34">
        <v>2.7269687650000001</v>
      </c>
      <c r="G34">
        <v>295.41677859999999</v>
      </c>
      <c r="H34">
        <v>59.069526670000002</v>
      </c>
      <c r="I34">
        <v>5.4182739260000004</v>
      </c>
      <c r="J34">
        <v>44610</v>
      </c>
      <c r="K34">
        <f t="shared" si="0"/>
        <v>9.3326197840727918</v>
      </c>
      <c r="L34">
        <f t="shared" si="1"/>
        <v>22.256778599999961</v>
      </c>
    </row>
    <row r="35" spans="1:12">
      <c r="A35" t="s">
        <v>20</v>
      </c>
      <c r="B35">
        <v>74</v>
      </c>
      <c r="C35">
        <v>32</v>
      </c>
      <c r="D35">
        <v>1</v>
      </c>
      <c r="E35">
        <v>7.8746786120000003</v>
      </c>
      <c r="F35">
        <v>-1.10972476</v>
      </c>
      <c r="G35">
        <v>295.32217409999998</v>
      </c>
      <c r="H35">
        <v>59.069526670000002</v>
      </c>
      <c r="I35">
        <v>5.4182739260000004</v>
      </c>
      <c r="J35">
        <v>44610</v>
      </c>
      <c r="K35">
        <f t="shared" si="0"/>
        <v>7.9524871760504787</v>
      </c>
      <c r="L35">
        <f t="shared" si="1"/>
        <v>22.162174099999959</v>
      </c>
    </row>
    <row r="36" spans="1:12">
      <c r="A36" t="s">
        <v>21</v>
      </c>
      <c r="B36">
        <v>74</v>
      </c>
      <c r="C36">
        <v>32</v>
      </c>
      <c r="D36">
        <v>1</v>
      </c>
      <c r="E36">
        <v>7.1718401910000003</v>
      </c>
      <c r="F36">
        <v>-3.3566637039999998</v>
      </c>
      <c r="G36">
        <v>295.35592650000001</v>
      </c>
      <c r="H36">
        <v>59.069526670000002</v>
      </c>
      <c r="I36">
        <v>5.4182739260000004</v>
      </c>
      <c r="J36">
        <v>44610</v>
      </c>
      <c r="K36">
        <f t="shared" si="0"/>
        <v>7.918489941080554</v>
      </c>
      <c r="L36">
        <f t="shared" si="1"/>
        <v>22.195926499999985</v>
      </c>
    </row>
    <row r="37" spans="1:12">
      <c r="A37" t="s">
        <v>22</v>
      </c>
      <c r="B37">
        <v>74</v>
      </c>
      <c r="C37">
        <v>32</v>
      </c>
      <c r="D37">
        <v>1</v>
      </c>
      <c r="E37">
        <v>5.3974480629999997</v>
      </c>
      <c r="F37">
        <v>-6.2523674959999997</v>
      </c>
      <c r="G37">
        <v>295.60858150000001</v>
      </c>
      <c r="H37">
        <v>59.069526670000002</v>
      </c>
      <c r="I37">
        <v>5.4182739260000004</v>
      </c>
      <c r="J37">
        <v>44610</v>
      </c>
      <c r="K37">
        <f t="shared" si="0"/>
        <v>8.259815064383691</v>
      </c>
      <c r="L37">
        <f t="shared" si="1"/>
        <v>22.448581499999989</v>
      </c>
    </row>
    <row r="38" spans="1:12">
      <c r="A38" t="s">
        <v>23</v>
      </c>
      <c r="B38">
        <v>74</v>
      </c>
      <c r="C38">
        <v>32</v>
      </c>
      <c r="D38">
        <v>1</v>
      </c>
      <c r="E38">
        <v>3.114806652</v>
      </c>
      <c r="F38">
        <v>-8.5833787919999995</v>
      </c>
      <c r="G38">
        <v>295.58331299999998</v>
      </c>
      <c r="H38">
        <v>59.069526670000002</v>
      </c>
      <c r="I38">
        <v>5.4182739260000004</v>
      </c>
      <c r="J38">
        <v>44610</v>
      </c>
      <c r="K38">
        <f t="shared" si="0"/>
        <v>9.1310685007998273</v>
      </c>
      <c r="L38">
        <f t="shared" si="1"/>
        <v>22.423312999999951</v>
      </c>
    </row>
    <row r="39" spans="1:12">
      <c r="A39" t="s">
        <v>24</v>
      </c>
      <c r="B39">
        <v>74</v>
      </c>
      <c r="C39">
        <v>32</v>
      </c>
      <c r="D39">
        <v>1</v>
      </c>
      <c r="E39">
        <v>2.2484107020000001</v>
      </c>
      <c r="F39">
        <v>-9.9784345630000004</v>
      </c>
      <c r="G39">
        <v>293.86123659999998</v>
      </c>
      <c r="H39">
        <v>59.069526670000002</v>
      </c>
      <c r="I39">
        <v>5.4182739260000004</v>
      </c>
      <c r="J39">
        <v>44610</v>
      </c>
      <c r="K39">
        <f t="shared" si="0"/>
        <v>10.228612174334362</v>
      </c>
      <c r="L39">
        <f t="shared" si="1"/>
        <v>20.701236599999959</v>
      </c>
    </row>
    <row r="40" spans="1:12">
      <c r="A40" t="s">
        <v>25</v>
      </c>
      <c r="B40">
        <v>74</v>
      </c>
      <c r="C40">
        <v>32</v>
      </c>
      <c r="D40">
        <v>1</v>
      </c>
      <c r="E40">
        <v>0.68070870640000003</v>
      </c>
      <c r="F40">
        <v>-8.6580753329999993</v>
      </c>
      <c r="G40">
        <v>292.40020750000002</v>
      </c>
      <c r="H40">
        <v>59.069526670000002</v>
      </c>
      <c r="I40">
        <v>5.4182739260000004</v>
      </c>
      <c r="J40">
        <v>44610</v>
      </c>
      <c r="K40">
        <f t="shared" si="0"/>
        <v>8.6847931935580256</v>
      </c>
      <c r="L40">
        <f t="shared" si="1"/>
        <v>19.240207499999997</v>
      </c>
    </row>
    <row r="41" spans="1:12">
      <c r="A41" t="s">
        <v>26</v>
      </c>
      <c r="B41">
        <v>74</v>
      </c>
      <c r="C41">
        <v>32</v>
      </c>
      <c r="D41">
        <v>1</v>
      </c>
      <c r="E41">
        <v>-0.74086308479999996</v>
      </c>
      <c r="F41">
        <v>-9.7674322129999993</v>
      </c>
      <c r="G41">
        <v>289.18637080000002</v>
      </c>
      <c r="H41">
        <v>59.069526670000002</v>
      </c>
      <c r="I41">
        <v>5.4182739260000004</v>
      </c>
      <c r="J41">
        <v>44610</v>
      </c>
      <c r="K41">
        <f t="shared" si="0"/>
        <v>9.7954892754762088</v>
      </c>
      <c r="L41">
        <f t="shared" si="1"/>
        <v>16.026370799999995</v>
      </c>
    </row>
    <row r="42" spans="1:12">
      <c r="A42" t="s">
        <v>27</v>
      </c>
      <c r="B42">
        <v>74</v>
      </c>
      <c r="C42">
        <v>32</v>
      </c>
      <c r="D42">
        <v>1</v>
      </c>
      <c r="E42">
        <v>-2.991453409</v>
      </c>
      <c r="F42">
        <v>-9.5119886400000002</v>
      </c>
      <c r="G42">
        <v>288.46102910000002</v>
      </c>
      <c r="H42">
        <v>59.069526670000002</v>
      </c>
      <c r="I42">
        <v>5.4182739260000004</v>
      </c>
      <c r="J42">
        <v>44610</v>
      </c>
      <c r="K42">
        <f t="shared" si="0"/>
        <v>9.971294870061099</v>
      </c>
      <c r="L42">
        <f t="shared" si="1"/>
        <v>15.301029099999994</v>
      </c>
    </row>
    <row r="43" spans="1:12">
      <c r="A43" t="s">
        <v>28</v>
      </c>
      <c r="B43">
        <v>74</v>
      </c>
      <c r="C43">
        <v>32</v>
      </c>
      <c r="D43">
        <v>1</v>
      </c>
      <c r="E43">
        <v>-6.2331314090000003</v>
      </c>
      <c r="F43">
        <v>-6.6531381610000002</v>
      </c>
      <c r="G43">
        <v>287.31982420000003</v>
      </c>
      <c r="H43">
        <v>59.069526670000002</v>
      </c>
      <c r="I43">
        <v>5.4182739260000004</v>
      </c>
      <c r="J43">
        <v>44610</v>
      </c>
      <c r="K43">
        <f t="shared" si="0"/>
        <v>9.1168072564476645</v>
      </c>
      <c r="L43">
        <f t="shared" si="1"/>
        <v>14.159824200000003</v>
      </c>
    </row>
    <row r="44" spans="1:12">
      <c r="A44" t="s">
        <v>29</v>
      </c>
      <c r="B44">
        <v>74</v>
      </c>
      <c r="C44">
        <v>32</v>
      </c>
      <c r="D44">
        <v>1</v>
      </c>
      <c r="E44">
        <v>-6.9472703930000002</v>
      </c>
      <c r="F44">
        <v>-4.6649036410000004</v>
      </c>
      <c r="G44">
        <v>287.58764650000001</v>
      </c>
      <c r="H44">
        <v>59.069526670000002</v>
      </c>
      <c r="I44">
        <v>5.4182739260000004</v>
      </c>
      <c r="J44">
        <v>44610</v>
      </c>
      <c r="K44">
        <f t="shared" si="0"/>
        <v>8.3681474588626497</v>
      </c>
      <c r="L44">
        <f t="shared" si="1"/>
        <v>14.42764649999998</v>
      </c>
    </row>
    <row r="45" spans="1:12">
      <c r="A45" t="s">
        <v>30</v>
      </c>
      <c r="B45">
        <v>74</v>
      </c>
      <c r="C45">
        <v>32</v>
      </c>
      <c r="D45">
        <v>1</v>
      </c>
      <c r="E45">
        <v>-5.6565446850000001</v>
      </c>
      <c r="F45">
        <v>1.0402536389999999</v>
      </c>
      <c r="G45">
        <v>287.98287959999999</v>
      </c>
      <c r="H45">
        <v>59.069526670000002</v>
      </c>
      <c r="I45">
        <v>5.4182739260000004</v>
      </c>
      <c r="J45">
        <v>44610</v>
      </c>
      <c r="K45">
        <f t="shared" si="0"/>
        <v>5.7514020383602542</v>
      </c>
      <c r="L45">
        <f t="shared" si="1"/>
        <v>14.822879599999965</v>
      </c>
    </row>
    <row r="46" spans="1:12">
      <c r="A46" t="s">
        <v>9</v>
      </c>
      <c r="B46">
        <v>88</v>
      </c>
      <c r="C46">
        <v>66</v>
      </c>
      <c r="D46">
        <v>1</v>
      </c>
      <c r="E46">
        <v>-1.302914143</v>
      </c>
      <c r="F46">
        <v>0.51932018999999996</v>
      </c>
      <c r="G46">
        <v>288.84155270000002</v>
      </c>
      <c r="H46">
        <v>59.480564119999997</v>
      </c>
      <c r="I46">
        <v>5.7595214840000004</v>
      </c>
      <c r="J46">
        <v>46910</v>
      </c>
      <c r="K46">
        <f t="shared" si="0"/>
        <v>1.4025971352355817</v>
      </c>
      <c r="L46">
        <f t="shared" si="1"/>
        <v>15.681552699999997</v>
      </c>
    </row>
    <row r="47" spans="1:12">
      <c r="A47" t="s">
        <v>10</v>
      </c>
      <c r="B47">
        <v>88</v>
      </c>
      <c r="C47">
        <v>66</v>
      </c>
      <c r="D47">
        <v>1</v>
      </c>
      <c r="E47">
        <v>-3.5673861499999999</v>
      </c>
      <c r="F47">
        <v>1.3207740779999999</v>
      </c>
      <c r="G47">
        <v>290.22528080000001</v>
      </c>
      <c r="H47">
        <v>59.480564119999997</v>
      </c>
      <c r="I47">
        <v>5.7595214840000004</v>
      </c>
      <c r="J47">
        <v>46910</v>
      </c>
      <c r="K47">
        <f t="shared" si="0"/>
        <v>3.8040357659108008</v>
      </c>
      <c r="L47">
        <f t="shared" si="1"/>
        <v>17.065280799999982</v>
      </c>
    </row>
    <row r="48" spans="1:12">
      <c r="A48" t="s">
        <v>11</v>
      </c>
      <c r="B48">
        <v>88</v>
      </c>
      <c r="C48">
        <v>66</v>
      </c>
      <c r="D48">
        <v>1</v>
      </c>
      <c r="E48">
        <v>-7.5191283230000003</v>
      </c>
      <c r="F48">
        <v>1.8485832209999999</v>
      </c>
      <c r="G48">
        <v>290.649292</v>
      </c>
      <c r="H48">
        <v>59.480564119999997</v>
      </c>
      <c r="I48">
        <v>5.7595214840000004</v>
      </c>
      <c r="J48">
        <v>46910</v>
      </c>
      <c r="K48">
        <f t="shared" si="0"/>
        <v>7.7430323945275816</v>
      </c>
      <c r="L48">
        <f t="shared" si="1"/>
        <v>17.489291999999978</v>
      </c>
    </row>
    <row r="49" spans="1:12">
      <c r="A49" t="s">
        <v>12</v>
      </c>
      <c r="B49">
        <v>88</v>
      </c>
      <c r="C49">
        <v>66</v>
      </c>
      <c r="D49">
        <v>1</v>
      </c>
      <c r="E49">
        <v>-5.3984518049999997</v>
      </c>
      <c r="F49">
        <v>1.8807168009999999</v>
      </c>
      <c r="G49">
        <v>293.48284910000001</v>
      </c>
      <c r="H49">
        <v>59.480564119999997</v>
      </c>
      <c r="I49">
        <v>5.7595214840000004</v>
      </c>
      <c r="J49">
        <v>46910</v>
      </c>
      <c r="K49">
        <f t="shared" si="0"/>
        <v>5.7166753954087186</v>
      </c>
      <c r="L49">
        <f t="shared" si="1"/>
        <v>20.322849099999985</v>
      </c>
    </row>
    <row r="50" spans="1:12">
      <c r="A50" t="s">
        <v>13</v>
      </c>
      <c r="B50">
        <v>88</v>
      </c>
      <c r="C50">
        <v>66</v>
      </c>
      <c r="D50">
        <v>1</v>
      </c>
      <c r="E50">
        <v>1.1729218960000001</v>
      </c>
      <c r="F50">
        <v>4.5626077650000001</v>
      </c>
      <c r="G50">
        <v>295.55245969999999</v>
      </c>
      <c r="H50">
        <v>59.480564119999997</v>
      </c>
      <c r="I50">
        <v>5.7595214840000004</v>
      </c>
      <c r="J50">
        <v>46910</v>
      </c>
      <c r="K50">
        <f t="shared" si="0"/>
        <v>4.7109590734111171</v>
      </c>
      <c r="L50">
        <f t="shared" si="1"/>
        <v>22.392459699999961</v>
      </c>
    </row>
    <row r="51" spans="1:12">
      <c r="A51" t="s">
        <v>14</v>
      </c>
      <c r="B51">
        <v>88</v>
      </c>
      <c r="C51">
        <v>66</v>
      </c>
      <c r="D51">
        <v>1</v>
      </c>
      <c r="E51">
        <v>0.1531607062</v>
      </c>
      <c r="F51">
        <v>7.3117728230000001</v>
      </c>
      <c r="G51">
        <v>295.48141479999998</v>
      </c>
      <c r="H51">
        <v>59.480564119999997</v>
      </c>
      <c r="I51">
        <v>5.7595214840000004</v>
      </c>
      <c r="J51">
        <v>46910</v>
      </c>
      <c r="K51">
        <f t="shared" si="0"/>
        <v>7.313376786210668</v>
      </c>
      <c r="L51">
        <f t="shared" si="1"/>
        <v>22.321414799999957</v>
      </c>
    </row>
    <row r="52" spans="1:12">
      <c r="A52" t="s">
        <v>15</v>
      </c>
      <c r="B52">
        <v>88</v>
      </c>
      <c r="C52">
        <v>66</v>
      </c>
      <c r="D52">
        <v>1</v>
      </c>
      <c r="E52">
        <v>8.6539201739999996</v>
      </c>
      <c r="F52">
        <v>3.4905939099999999</v>
      </c>
      <c r="G52">
        <v>296.50036619999997</v>
      </c>
      <c r="H52">
        <v>59.480564119999997</v>
      </c>
      <c r="I52">
        <v>5.7595214840000004</v>
      </c>
      <c r="J52">
        <v>46910</v>
      </c>
      <c r="K52">
        <f t="shared" si="0"/>
        <v>9.3313761162270836</v>
      </c>
      <c r="L52">
        <f t="shared" si="1"/>
        <v>23.340366199999949</v>
      </c>
    </row>
    <row r="53" spans="1:12">
      <c r="A53" t="s">
        <v>16</v>
      </c>
      <c r="B53">
        <v>88</v>
      </c>
      <c r="C53">
        <v>66</v>
      </c>
      <c r="D53">
        <v>1</v>
      </c>
      <c r="E53">
        <v>11.077709199999999</v>
      </c>
      <c r="F53">
        <v>2.8927161689999998</v>
      </c>
      <c r="G53">
        <v>298.38323969999999</v>
      </c>
      <c r="H53">
        <v>59.480564119999997</v>
      </c>
      <c r="I53">
        <v>5.7595214840000004</v>
      </c>
      <c r="J53">
        <v>46910</v>
      </c>
      <c r="K53">
        <f t="shared" si="0"/>
        <v>11.449168002704766</v>
      </c>
      <c r="L53">
        <f t="shared" si="1"/>
        <v>25.223239699999965</v>
      </c>
    </row>
    <row r="54" spans="1:12">
      <c r="A54" t="s">
        <v>17</v>
      </c>
      <c r="B54">
        <v>88</v>
      </c>
      <c r="C54">
        <v>66</v>
      </c>
      <c r="D54">
        <v>1</v>
      </c>
      <c r="E54">
        <v>12.357872009999999</v>
      </c>
      <c r="F54" s="1">
        <v>3.4152865409999997E-2</v>
      </c>
      <c r="G54">
        <v>298.2705383</v>
      </c>
      <c r="H54">
        <v>59.480564119999997</v>
      </c>
      <c r="I54">
        <v>5.7595214840000004</v>
      </c>
      <c r="J54">
        <v>46910</v>
      </c>
      <c r="K54">
        <f t="shared" si="0"/>
        <v>12.357919203237945</v>
      </c>
      <c r="L54">
        <f t="shared" si="1"/>
        <v>25.110538299999973</v>
      </c>
    </row>
    <row r="55" spans="1:12">
      <c r="A55" t="s">
        <v>18</v>
      </c>
      <c r="B55">
        <v>88</v>
      </c>
      <c r="C55">
        <v>66</v>
      </c>
      <c r="D55">
        <v>1</v>
      </c>
      <c r="E55">
        <v>6.793496609</v>
      </c>
      <c r="F55">
        <v>-4.2683882710000001</v>
      </c>
      <c r="G55">
        <v>297.88479610000002</v>
      </c>
      <c r="H55">
        <v>59.480564119999997</v>
      </c>
      <c r="I55">
        <v>5.7595214840000004</v>
      </c>
      <c r="J55">
        <v>46910</v>
      </c>
      <c r="K55">
        <f t="shared" si="0"/>
        <v>8.0231374541699623</v>
      </c>
      <c r="L55">
        <f t="shared" si="1"/>
        <v>24.724796099999992</v>
      </c>
    </row>
    <row r="56" spans="1:12">
      <c r="A56" t="s">
        <v>19</v>
      </c>
      <c r="B56">
        <v>88</v>
      </c>
      <c r="C56">
        <v>66</v>
      </c>
      <c r="D56">
        <v>1</v>
      </c>
      <c r="E56">
        <v>11.00177002</v>
      </c>
      <c r="F56">
        <v>-5.6018157009999996</v>
      </c>
      <c r="G56">
        <v>297.34106450000002</v>
      </c>
      <c r="H56">
        <v>59.480564119999997</v>
      </c>
      <c r="I56">
        <v>5.7595214840000004</v>
      </c>
      <c r="J56">
        <v>46910</v>
      </c>
      <c r="K56">
        <f t="shared" si="0"/>
        <v>12.345820455560697</v>
      </c>
      <c r="L56">
        <f t="shared" si="1"/>
        <v>24.181064499999991</v>
      </c>
    </row>
    <row r="57" spans="1:12">
      <c r="A57" t="s">
        <v>20</v>
      </c>
      <c r="B57">
        <v>88</v>
      </c>
      <c r="C57">
        <v>66</v>
      </c>
      <c r="D57">
        <v>1</v>
      </c>
      <c r="E57">
        <v>8.7983512879999992</v>
      </c>
      <c r="F57">
        <v>-6.4115962980000001</v>
      </c>
      <c r="G57">
        <v>297.99707030000002</v>
      </c>
      <c r="H57">
        <v>59.480564119999997</v>
      </c>
      <c r="I57">
        <v>5.7595214840000004</v>
      </c>
      <c r="J57">
        <v>46910</v>
      </c>
      <c r="K57">
        <f t="shared" si="0"/>
        <v>10.886668566443021</v>
      </c>
      <c r="L57">
        <f t="shared" si="1"/>
        <v>24.837070299999993</v>
      </c>
    </row>
    <row r="58" spans="1:12">
      <c r="A58" t="s">
        <v>21</v>
      </c>
      <c r="B58">
        <v>88</v>
      </c>
      <c r="C58">
        <v>66</v>
      </c>
      <c r="D58">
        <v>1</v>
      </c>
      <c r="E58">
        <v>10.87583733</v>
      </c>
      <c r="F58">
        <v>-3.613207579</v>
      </c>
      <c r="G58">
        <v>297.05975339999998</v>
      </c>
      <c r="H58">
        <v>59.480564119999997</v>
      </c>
      <c r="I58">
        <v>5.7595214840000004</v>
      </c>
      <c r="J58">
        <v>46910</v>
      </c>
      <c r="K58">
        <f t="shared" si="0"/>
        <v>11.460327510048069</v>
      </c>
      <c r="L58">
        <f t="shared" si="1"/>
        <v>23.899753399999952</v>
      </c>
    </row>
    <row r="59" spans="1:12">
      <c r="A59" t="s">
        <v>22</v>
      </c>
      <c r="B59">
        <v>88</v>
      </c>
      <c r="C59">
        <v>66</v>
      </c>
      <c r="D59">
        <v>1</v>
      </c>
      <c r="E59">
        <v>11.35821915</v>
      </c>
      <c r="F59">
        <v>-1.3817926650000001</v>
      </c>
      <c r="G59">
        <v>295.28952029999999</v>
      </c>
      <c r="H59">
        <v>59.480564119999997</v>
      </c>
      <c r="I59">
        <v>5.7595214840000004</v>
      </c>
      <c r="J59">
        <v>46910</v>
      </c>
      <c r="K59">
        <f t="shared" si="0"/>
        <v>11.441961948393052</v>
      </c>
      <c r="L59">
        <f t="shared" si="1"/>
        <v>22.129520299999967</v>
      </c>
    </row>
    <row r="60" spans="1:12">
      <c r="A60" t="s">
        <v>23</v>
      </c>
      <c r="B60">
        <v>88</v>
      </c>
      <c r="C60">
        <v>66</v>
      </c>
      <c r="D60">
        <v>1</v>
      </c>
      <c r="E60">
        <v>9.3783454899999992</v>
      </c>
      <c r="F60">
        <v>-1.670438766</v>
      </c>
      <c r="G60">
        <v>294.86569209999999</v>
      </c>
      <c r="H60">
        <v>59.480564119999997</v>
      </c>
      <c r="I60">
        <v>5.7595214840000004</v>
      </c>
      <c r="J60">
        <v>46910</v>
      </c>
      <c r="K60">
        <f t="shared" si="0"/>
        <v>9.5259503358331088</v>
      </c>
      <c r="L60">
        <f t="shared" si="1"/>
        <v>21.705692099999965</v>
      </c>
    </row>
    <row r="61" spans="1:12">
      <c r="A61" t="s">
        <v>24</v>
      </c>
      <c r="B61">
        <v>88</v>
      </c>
      <c r="C61">
        <v>66</v>
      </c>
      <c r="D61">
        <v>1</v>
      </c>
      <c r="E61">
        <v>9.2689533229999999</v>
      </c>
      <c r="F61">
        <v>-4.1839275359999997</v>
      </c>
      <c r="G61">
        <v>294.23721310000002</v>
      </c>
      <c r="H61">
        <v>59.480564119999997</v>
      </c>
      <c r="I61">
        <v>5.7595214840000004</v>
      </c>
      <c r="J61">
        <v>46910</v>
      </c>
      <c r="K61">
        <f t="shared" si="0"/>
        <v>10.1695007414549</v>
      </c>
      <c r="L61">
        <f t="shared" si="1"/>
        <v>21.077213099999994</v>
      </c>
    </row>
    <row r="62" spans="1:12">
      <c r="A62" t="s">
        <v>25</v>
      </c>
      <c r="B62">
        <v>88</v>
      </c>
      <c r="C62">
        <v>66</v>
      </c>
      <c r="D62">
        <v>1</v>
      </c>
      <c r="E62">
        <v>7.4622778890000001</v>
      </c>
      <c r="F62">
        <v>-5.5816373830000003</v>
      </c>
      <c r="G62">
        <v>292.5099487</v>
      </c>
      <c r="H62">
        <v>59.480564119999997</v>
      </c>
      <c r="I62">
        <v>5.7595214840000004</v>
      </c>
      <c r="J62">
        <v>46910</v>
      </c>
      <c r="K62">
        <f t="shared" si="0"/>
        <v>9.3188125406599625</v>
      </c>
      <c r="L62">
        <f t="shared" si="1"/>
        <v>19.34994869999997</v>
      </c>
    </row>
    <row r="63" spans="1:12">
      <c r="A63" t="s">
        <v>26</v>
      </c>
      <c r="B63">
        <v>88</v>
      </c>
      <c r="C63">
        <v>66</v>
      </c>
      <c r="D63">
        <v>1</v>
      </c>
      <c r="E63">
        <v>0.1658464372</v>
      </c>
      <c r="F63">
        <v>-7.8496179579999996</v>
      </c>
      <c r="G63">
        <v>291.02282709999997</v>
      </c>
      <c r="H63">
        <v>59.480564119999997</v>
      </c>
      <c r="I63">
        <v>5.7595214840000004</v>
      </c>
      <c r="J63">
        <v>46910</v>
      </c>
      <c r="K63">
        <f t="shared" si="0"/>
        <v>7.8513697612128812</v>
      </c>
      <c r="L63">
        <f t="shared" si="1"/>
        <v>17.862827099999947</v>
      </c>
    </row>
    <row r="64" spans="1:12">
      <c r="A64" t="s">
        <v>27</v>
      </c>
      <c r="B64">
        <v>88</v>
      </c>
      <c r="C64">
        <v>66</v>
      </c>
      <c r="D64">
        <v>1</v>
      </c>
      <c r="E64">
        <v>-0.61928689479999999</v>
      </c>
      <c r="F64">
        <v>-3.3953020569999999</v>
      </c>
      <c r="G64">
        <v>291.36306760000002</v>
      </c>
      <c r="H64">
        <v>59.480564119999997</v>
      </c>
      <c r="I64">
        <v>5.7595214840000004</v>
      </c>
      <c r="J64">
        <v>46910</v>
      </c>
      <c r="K64">
        <f t="shared" si="0"/>
        <v>3.4513174754489708</v>
      </c>
      <c r="L64">
        <f t="shared" si="1"/>
        <v>18.203067599999997</v>
      </c>
    </row>
    <row r="65" spans="1:12">
      <c r="A65" t="s">
        <v>28</v>
      </c>
      <c r="B65">
        <v>88</v>
      </c>
      <c r="C65">
        <v>66</v>
      </c>
      <c r="D65">
        <v>1</v>
      </c>
      <c r="E65">
        <v>-5.5202159880000004</v>
      </c>
      <c r="F65">
        <v>-3.4320652479999998</v>
      </c>
      <c r="G65">
        <v>290.25570679999998</v>
      </c>
      <c r="H65">
        <v>59.480564119999997</v>
      </c>
      <c r="I65">
        <v>5.7595214840000004</v>
      </c>
      <c r="J65">
        <v>46910</v>
      </c>
      <c r="K65">
        <f t="shared" si="0"/>
        <v>6.5001428000237134</v>
      </c>
      <c r="L65">
        <f t="shared" si="1"/>
        <v>17.095706799999959</v>
      </c>
    </row>
    <row r="66" spans="1:12">
      <c r="A66" t="s">
        <v>29</v>
      </c>
      <c r="B66">
        <v>88</v>
      </c>
      <c r="C66">
        <v>66</v>
      </c>
      <c r="D66">
        <v>1</v>
      </c>
      <c r="E66">
        <v>-4.2028603550000003</v>
      </c>
      <c r="F66">
        <v>-3.0286278719999999</v>
      </c>
      <c r="G66">
        <v>290.26007079999999</v>
      </c>
      <c r="H66">
        <v>59.480564119999997</v>
      </c>
      <c r="I66">
        <v>5.7595214840000004</v>
      </c>
      <c r="J66">
        <v>46910</v>
      </c>
      <c r="K66">
        <f t="shared" si="0"/>
        <v>5.1804075081682504</v>
      </c>
      <c r="L66">
        <f t="shared" si="1"/>
        <v>17.100070799999969</v>
      </c>
    </row>
    <row r="67" spans="1:12">
      <c r="A67" t="s">
        <v>30</v>
      </c>
      <c r="B67">
        <v>88</v>
      </c>
      <c r="C67">
        <v>66</v>
      </c>
      <c r="D67">
        <v>1</v>
      </c>
      <c r="E67">
        <v>-5.38687849</v>
      </c>
      <c r="F67">
        <v>-2.9608664509999998</v>
      </c>
      <c r="G67">
        <v>290.66998289999998</v>
      </c>
      <c r="H67">
        <v>59.480564119999997</v>
      </c>
      <c r="I67">
        <v>5.7595214840000004</v>
      </c>
      <c r="J67">
        <v>46910</v>
      </c>
      <c r="K67">
        <f t="shared" ref="K67:K111" si="2">SQRT(E67^2+F67^2)</f>
        <v>6.1469659187831853</v>
      </c>
      <c r="L67">
        <f t="shared" ref="L67:L111" si="3">G67-273.16</f>
        <v>17.509982899999954</v>
      </c>
    </row>
    <row r="68" spans="1:12">
      <c r="A68" t="s">
        <v>9</v>
      </c>
      <c r="B68">
        <v>65</v>
      </c>
      <c r="C68">
        <v>55</v>
      </c>
      <c r="D68">
        <v>1</v>
      </c>
      <c r="E68">
        <v>-1.73490119</v>
      </c>
      <c r="F68">
        <v>1.2458399529999999</v>
      </c>
      <c r="G68">
        <v>288.2783508</v>
      </c>
      <c r="H68">
        <v>59.349502559999998</v>
      </c>
      <c r="I68">
        <v>5.2083129880000003</v>
      </c>
      <c r="J68">
        <v>47260</v>
      </c>
      <c r="K68">
        <f t="shared" si="2"/>
        <v>2.1358837345591772</v>
      </c>
      <c r="L68">
        <f t="shared" si="3"/>
        <v>15.118350799999973</v>
      </c>
    </row>
    <row r="69" spans="1:12">
      <c r="A69" t="s">
        <v>10</v>
      </c>
      <c r="B69">
        <v>65</v>
      </c>
      <c r="C69">
        <v>55</v>
      </c>
      <c r="D69">
        <v>1</v>
      </c>
      <c r="E69">
        <v>-2.2044129369999999</v>
      </c>
      <c r="F69">
        <v>1.0959751609999999</v>
      </c>
      <c r="G69">
        <v>287.54226679999999</v>
      </c>
      <c r="H69">
        <v>59.349502559999998</v>
      </c>
      <c r="I69">
        <v>5.2083129880000003</v>
      </c>
      <c r="J69">
        <v>47260</v>
      </c>
      <c r="K69">
        <f t="shared" si="2"/>
        <v>2.4618281723836741</v>
      </c>
      <c r="L69">
        <f t="shared" si="3"/>
        <v>14.382266799999968</v>
      </c>
    </row>
    <row r="70" spans="1:12">
      <c r="A70" t="s">
        <v>11</v>
      </c>
      <c r="B70">
        <v>65</v>
      </c>
      <c r="C70">
        <v>55</v>
      </c>
      <c r="D70">
        <v>1</v>
      </c>
      <c r="E70">
        <v>-5.9212970729999999</v>
      </c>
      <c r="F70">
        <v>3.0567648410000001</v>
      </c>
      <c r="G70">
        <v>288.89501949999999</v>
      </c>
      <c r="H70">
        <v>59.349502559999998</v>
      </c>
      <c r="I70">
        <v>5.2083129880000003</v>
      </c>
      <c r="J70">
        <v>47260</v>
      </c>
      <c r="K70">
        <f t="shared" si="2"/>
        <v>6.6637504695098029</v>
      </c>
      <c r="L70">
        <f t="shared" si="3"/>
        <v>15.735019499999964</v>
      </c>
    </row>
    <row r="71" spans="1:12">
      <c r="A71" t="s">
        <v>12</v>
      </c>
      <c r="B71">
        <v>65</v>
      </c>
      <c r="C71">
        <v>55</v>
      </c>
      <c r="D71">
        <v>1</v>
      </c>
      <c r="E71">
        <v>-4.6008853910000003</v>
      </c>
      <c r="F71">
        <v>3.9771814349999999</v>
      </c>
      <c r="G71">
        <v>292.48345949999998</v>
      </c>
      <c r="H71">
        <v>59.349502559999998</v>
      </c>
      <c r="I71">
        <v>5.2083129880000003</v>
      </c>
      <c r="J71">
        <v>47260</v>
      </c>
      <c r="K71">
        <f t="shared" si="2"/>
        <v>6.0816213749316788</v>
      </c>
      <c r="L71">
        <f t="shared" si="3"/>
        <v>19.323459499999956</v>
      </c>
    </row>
    <row r="72" spans="1:12">
      <c r="A72" t="s">
        <v>13</v>
      </c>
      <c r="B72">
        <v>65</v>
      </c>
      <c r="C72">
        <v>55</v>
      </c>
      <c r="D72">
        <v>1</v>
      </c>
      <c r="E72">
        <v>-2.427622795</v>
      </c>
      <c r="F72">
        <v>7.4301433560000003</v>
      </c>
      <c r="G72">
        <v>294.40487669999999</v>
      </c>
      <c r="H72">
        <v>59.349502559999998</v>
      </c>
      <c r="I72">
        <v>5.2083129880000003</v>
      </c>
      <c r="J72">
        <v>47260</v>
      </c>
      <c r="K72">
        <f t="shared" si="2"/>
        <v>7.8166733797386314</v>
      </c>
      <c r="L72">
        <f t="shared" si="3"/>
        <v>21.244876699999963</v>
      </c>
    </row>
    <row r="73" spans="1:12">
      <c r="A73" t="s">
        <v>14</v>
      </c>
      <c r="B73">
        <v>65</v>
      </c>
      <c r="C73">
        <v>55</v>
      </c>
      <c r="D73">
        <v>1</v>
      </c>
      <c r="E73">
        <v>5.1272902489999996</v>
      </c>
      <c r="F73">
        <v>6.2764801979999998</v>
      </c>
      <c r="G73">
        <v>294.09057619999999</v>
      </c>
      <c r="H73">
        <v>59.349502559999998</v>
      </c>
      <c r="I73">
        <v>5.2083129880000003</v>
      </c>
      <c r="J73">
        <v>47260</v>
      </c>
      <c r="K73">
        <f t="shared" si="2"/>
        <v>8.1045239819113739</v>
      </c>
      <c r="L73">
        <f t="shared" si="3"/>
        <v>20.930576199999962</v>
      </c>
    </row>
    <row r="74" spans="1:12">
      <c r="A74" t="s">
        <v>15</v>
      </c>
      <c r="B74">
        <v>65</v>
      </c>
      <c r="C74">
        <v>55</v>
      </c>
      <c r="D74">
        <v>1</v>
      </c>
      <c r="E74">
        <v>5.1378779410000002</v>
      </c>
      <c r="F74">
        <v>7.3936290739999997</v>
      </c>
      <c r="G74">
        <v>293.91690060000002</v>
      </c>
      <c r="H74">
        <v>59.349502559999998</v>
      </c>
      <c r="I74">
        <v>5.2083129880000003</v>
      </c>
      <c r="J74">
        <v>47260</v>
      </c>
      <c r="K74">
        <f t="shared" si="2"/>
        <v>9.0035293424585721</v>
      </c>
      <c r="L74">
        <f t="shared" si="3"/>
        <v>20.756900599999994</v>
      </c>
    </row>
    <row r="75" spans="1:12">
      <c r="A75" t="s">
        <v>16</v>
      </c>
      <c r="B75">
        <v>65</v>
      </c>
      <c r="C75">
        <v>55</v>
      </c>
      <c r="D75">
        <v>1</v>
      </c>
      <c r="E75">
        <v>6.4774785039999996</v>
      </c>
      <c r="F75">
        <v>5.345160484</v>
      </c>
      <c r="G75">
        <v>293.33847050000003</v>
      </c>
      <c r="H75">
        <v>59.349502559999998</v>
      </c>
      <c r="I75">
        <v>5.2083129880000003</v>
      </c>
      <c r="J75">
        <v>47260</v>
      </c>
      <c r="K75">
        <f t="shared" si="2"/>
        <v>8.3981229075012465</v>
      </c>
      <c r="L75">
        <f t="shared" si="3"/>
        <v>20.178470500000003</v>
      </c>
    </row>
    <row r="76" spans="1:12">
      <c r="A76" t="s">
        <v>17</v>
      </c>
      <c r="B76">
        <v>65</v>
      </c>
      <c r="C76">
        <v>55</v>
      </c>
      <c r="D76">
        <v>1</v>
      </c>
      <c r="E76">
        <v>8.0432634350000001</v>
      </c>
      <c r="F76">
        <v>4.5964851380000002</v>
      </c>
      <c r="G76">
        <v>293.32678220000003</v>
      </c>
      <c r="H76">
        <v>59.349502559999998</v>
      </c>
      <c r="I76">
        <v>5.2083129880000003</v>
      </c>
      <c r="J76">
        <v>47260</v>
      </c>
      <c r="K76">
        <f t="shared" si="2"/>
        <v>9.2640035788347408</v>
      </c>
      <c r="L76">
        <f t="shared" si="3"/>
        <v>20.1667822</v>
      </c>
    </row>
    <row r="77" spans="1:12">
      <c r="A77" t="s">
        <v>18</v>
      </c>
      <c r="B77">
        <v>65</v>
      </c>
      <c r="C77">
        <v>55</v>
      </c>
      <c r="D77">
        <v>1</v>
      </c>
      <c r="E77">
        <v>7.2539858820000003</v>
      </c>
      <c r="F77">
        <v>1.0789815190000001</v>
      </c>
      <c r="G77">
        <v>293.008667</v>
      </c>
      <c r="H77">
        <v>59.349502559999998</v>
      </c>
      <c r="I77">
        <v>5.2083129880000003</v>
      </c>
      <c r="J77">
        <v>47260</v>
      </c>
      <c r="K77">
        <f t="shared" si="2"/>
        <v>7.3337924905603149</v>
      </c>
      <c r="L77">
        <f t="shared" si="3"/>
        <v>19.848666999999978</v>
      </c>
    </row>
    <row r="78" spans="1:12">
      <c r="A78" t="s">
        <v>19</v>
      </c>
      <c r="B78">
        <v>65</v>
      </c>
      <c r="C78">
        <v>55</v>
      </c>
      <c r="D78">
        <v>1</v>
      </c>
      <c r="E78">
        <v>6.540491104</v>
      </c>
      <c r="F78">
        <v>-1.2321004870000001</v>
      </c>
      <c r="G78">
        <v>292.15524290000002</v>
      </c>
      <c r="H78">
        <v>59.349502559999998</v>
      </c>
      <c r="I78">
        <v>5.2083129880000003</v>
      </c>
      <c r="J78">
        <v>47260</v>
      </c>
      <c r="K78">
        <f t="shared" si="2"/>
        <v>6.6555311952967946</v>
      </c>
      <c r="L78">
        <f t="shared" si="3"/>
        <v>18.995242899999994</v>
      </c>
    </row>
    <row r="79" spans="1:12">
      <c r="A79" t="s">
        <v>20</v>
      </c>
      <c r="B79">
        <v>65</v>
      </c>
      <c r="C79">
        <v>55</v>
      </c>
      <c r="D79">
        <v>1</v>
      </c>
      <c r="E79">
        <v>5.8148145680000001</v>
      </c>
      <c r="F79">
        <v>-3.32397747</v>
      </c>
      <c r="G79">
        <v>292.8170776</v>
      </c>
      <c r="H79">
        <v>59.349502559999998</v>
      </c>
      <c r="I79">
        <v>5.2083129880000003</v>
      </c>
      <c r="J79">
        <v>47260</v>
      </c>
      <c r="K79">
        <f t="shared" si="2"/>
        <v>6.6978276091052562</v>
      </c>
      <c r="L79">
        <f t="shared" si="3"/>
        <v>19.65707759999998</v>
      </c>
    </row>
    <row r="80" spans="1:12">
      <c r="A80" t="s">
        <v>21</v>
      </c>
      <c r="B80">
        <v>65</v>
      </c>
      <c r="C80">
        <v>55</v>
      </c>
      <c r="D80">
        <v>1</v>
      </c>
      <c r="E80">
        <v>3.6094179149999999</v>
      </c>
      <c r="F80">
        <v>-6.5210905080000003</v>
      </c>
      <c r="G80">
        <v>294.23733520000002</v>
      </c>
      <c r="H80">
        <v>59.349502559999998</v>
      </c>
      <c r="I80">
        <v>5.2083129880000003</v>
      </c>
      <c r="J80">
        <v>47260</v>
      </c>
      <c r="K80">
        <f t="shared" si="2"/>
        <v>7.4533562304944638</v>
      </c>
      <c r="L80">
        <f t="shared" si="3"/>
        <v>21.077335199999993</v>
      </c>
    </row>
    <row r="81" spans="1:12">
      <c r="A81" t="s">
        <v>22</v>
      </c>
      <c r="B81">
        <v>65</v>
      </c>
      <c r="C81">
        <v>55</v>
      </c>
      <c r="D81">
        <v>1</v>
      </c>
      <c r="E81">
        <v>4.7204604149999998</v>
      </c>
      <c r="F81">
        <v>-4.9563302990000002</v>
      </c>
      <c r="G81">
        <v>293.71435550000001</v>
      </c>
      <c r="H81">
        <v>59.349502559999998</v>
      </c>
      <c r="I81">
        <v>5.2083129880000003</v>
      </c>
      <c r="J81">
        <v>47260</v>
      </c>
      <c r="K81">
        <f t="shared" si="2"/>
        <v>6.8445567104354827</v>
      </c>
      <c r="L81">
        <f t="shared" si="3"/>
        <v>20.554355499999986</v>
      </c>
    </row>
    <row r="82" spans="1:12">
      <c r="A82" t="s">
        <v>23</v>
      </c>
      <c r="B82">
        <v>65</v>
      </c>
      <c r="C82">
        <v>55</v>
      </c>
      <c r="D82">
        <v>1</v>
      </c>
      <c r="E82">
        <v>4.5695505140000003</v>
      </c>
      <c r="F82">
        <v>-6.5380172730000004</v>
      </c>
      <c r="G82">
        <v>293.23889159999999</v>
      </c>
      <c r="H82">
        <v>59.349502559999998</v>
      </c>
      <c r="I82">
        <v>5.2083129880000003</v>
      </c>
      <c r="J82">
        <v>47260</v>
      </c>
      <c r="K82">
        <f t="shared" si="2"/>
        <v>7.976619695212003</v>
      </c>
      <c r="L82">
        <f t="shared" si="3"/>
        <v>20.078891599999963</v>
      </c>
    </row>
    <row r="83" spans="1:12">
      <c r="A83" t="s">
        <v>24</v>
      </c>
      <c r="B83">
        <v>65</v>
      </c>
      <c r="C83">
        <v>55</v>
      </c>
      <c r="D83">
        <v>1</v>
      </c>
      <c r="E83">
        <v>3.0410492420000002</v>
      </c>
      <c r="F83">
        <v>-7.6998257639999999</v>
      </c>
      <c r="G83">
        <v>292.89633179999998</v>
      </c>
      <c r="H83">
        <v>59.349502559999998</v>
      </c>
      <c r="I83">
        <v>5.2083129880000003</v>
      </c>
      <c r="J83">
        <v>47260</v>
      </c>
      <c r="K83">
        <f t="shared" si="2"/>
        <v>8.278604791160582</v>
      </c>
      <c r="L83">
        <f t="shared" si="3"/>
        <v>19.736331799999959</v>
      </c>
    </row>
    <row r="84" spans="1:12">
      <c r="A84" t="s">
        <v>25</v>
      </c>
      <c r="B84">
        <v>65</v>
      </c>
      <c r="C84">
        <v>55</v>
      </c>
      <c r="D84">
        <v>1</v>
      </c>
      <c r="E84">
        <v>0.74261349440000002</v>
      </c>
      <c r="F84">
        <v>-8.4918355939999994</v>
      </c>
      <c r="G84">
        <v>291.14312740000003</v>
      </c>
      <c r="H84">
        <v>59.349502559999998</v>
      </c>
      <c r="I84">
        <v>5.2083129880000003</v>
      </c>
      <c r="J84">
        <v>47260</v>
      </c>
      <c r="K84">
        <f t="shared" si="2"/>
        <v>8.5242446326692374</v>
      </c>
      <c r="L84">
        <f t="shared" si="3"/>
        <v>17.983127400000001</v>
      </c>
    </row>
    <row r="85" spans="1:12">
      <c r="A85" t="s">
        <v>26</v>
      </c>
      <c r="B85">
        <v>65</v>
      </c>
      <c r="C85">
        <v>55</v>
      </c>
      <c r="D85">
        <v>1</v>
      </c>
      <c r="E85">
        <v>-0.46982747320000001</v>
      </c>
      <c r="F85">
        <v>-9.5303754810000001</v>
      </c>
      <c r="G85">
        <v>289.18301389999999</v>
      </c>
      <c r="H85">
        <v>59.349502559999998</v>
      </c>
      <c r="I85">
        <v>5.2083129880000003</v>
      </c>
      <c r="J85">
        <v>47260</v>
      </c>
      <c r="K85">
        <f t="shared" si="2"/>
        <v>9.5419492067092602</v>
      </c>
      <c r="L85">
        <f t="shared" si="3"/>
        <v>16.023013899999967</v>
      </c>
    </row>
    <row r="86" spans="1:12">
      <c r="A86" t="s">
        <v>27</v>
      </c>
      <c r="B86">
        <v>65</v>
      </c>
      <c r="C86">
        <v>55</v>
      </c>
      <c r="D86">
        <v>1</v>
      </c>
      <c r="E86">
        <v>-3.6961228849999999</v>
      </c>
      <c r="F86">
        <v>-7.000738621</v>
      </c>
      <c r="G86">
        <v>289.22589110000001</v>
      </c>
      <c r="H86">
        <v>59.349502559999998</v>
      </c>
      <c r="I86">
        <v>5.2083129880000003</v>
      </c>
      <c r="J86">
        <v>47260</v>
      </c>
      <c r="K86">
        <f t="shared" si="2"/>
        <v>7.9165437926270394</v>
      </c>
      <c r="L86">
        <f t="shared" si="3"/>
        <v>16.065891099999988</v>
      </c>
    </row>
    <row r="87" spans="1:12">
      <c r="A87" t="s">
        <v>28</v>
      </c>
      <c r="B87">
        <v>65</v>
      </c>
      <c r="C87">
        <v>55</v>
      </c>
      <c r="D87">
        <v>1</v>
      </c>
      <c r="E87">
        <v>-4.3808183669999998</v>
      </c>
      <c r="F87">
        <v>-5.9321117399999999</v>
      </c>
      <c r="G87">
        <v>290.70056149999999</v>
      </c>
      <c r="H87">
        <v>59.349502559999998</v>
      </c>
      <c r="I87">
        <v>5.2083129880000003</v>
      </c>
      <c r="J87">
        <v>47260</v>
      </c>
      <c r="K87">
        <f t="shared" si="2"/>
        <v>7.3743826358882663</v>
      </c>
      <c r="L87">
        <f t="shared" si="3"/>
        <v>17.540561499999967</v>
      </c>
    </row>
    <row r="88" spans="1:12">
      <c r="A88" t="s">
        <v>29</v>
      </c>
      <c r="B88">
        <v>65</v>
      </c>
      <c r="C88">
        <v>55</v>
      </c>
      <c r="D88">
        <v>1</v>
      </c>
      <c r="E88">
        <v>-5.0773143770000004</v>
      </c>
      <c r="F88">
        <v>-5.0686311719999999</v>
      </c>
      <c r="G88">
        <v>291.16485599999999</v>
      </c>
      <c r="H88">
        <v>59.349502559999998</v>
      </c>
      <c r="I88">
        <v>5.2083129880000003</v>
      </c>
      <c r="J88">
        <v>47260</v>
      </c>
      <c r="K88">
        <f t="shared" si="2"/>
        <v>7.1742695266250625</v>
      </c>
      <c r="L88">
        <f t="shared" si="3"/>
        <v>18.004855999999961</v>
      </c>
    </row>
    <row r="89" spans="1:12">
      <c r="A89" t="s">
        <v>30</v>
      </c>
      <c r="B89">
        <v>65</v>
      </c>
      <c r="C89">
        <v>55</v>
      </c>
      <c r="D89">
        <v>1</v>
      </c>
      <c r="E89">
        <v>-7.8795695300000004</v>
      </c>
      <c r="F89">
        <v>0.52796781059999998</v>
      </c>
      <c r="G89">
        <v>288.23513789999998</v>
      </c>
      <c r="H89">
        <v>59.349502559999998</v>
      </c>
      <c r="I89">
        <v>5.2083129880000003</v>
      </c>
      <c r="J89">
        <v>47260</v>
      </c>
      <c r="K89">
        <f t="shared" si="2"/>
        <v>7.897237870745327</v>
      </c>
      <c r="L89">
        <f t="shared" si="3"/>
        <v>15.075137899999959</v>
      </c>
    </row>
    <row r="90" spans="1:12">
      <c r="A90" t="s">
        <v>9</v>
      </c>
      <c r="B90">
        <v>51</v>
      </c>
      <c r="C90">
        <v>51</v>
      </c>
      <c r="D90">
        <v>1</v>
      </c>
      <c r="E90">
        <v>-1.9127572770000001</v>
      </c>
      <c r="F90">
        <v>2.0748569969999999</v>
      </c>
      <c r="G90">
        <v>287.81695560000003</v>
      </c>
      <c r="H90">
        <v>59.30133438</v>
      </c>
      <c r="I90">
        <v>4.8748474120000003</v>
      </c>
      <c r="J90">
        <v>47300</v>
      </c>
      <c r="K90">
        <f t="shared" si="2"/>
        <v>2.8219978665329131</v>
      </c>
      <c r="L90">
        <f t="shared" si="3"/>
        <v>14.656955600000003</v>
      </c>
    </row>
    <row r="91" spans="1:12">
      <c r="A91" t="s">
        <v>10</v>
      </c>
      <c r="B91">
        <v>51</v>
      </c>
      <c r="C91">
        <v>51</v>
      </c>
      <c r="D91">
        <v>1</v>
      </c>
      <c r="E91">
        <v>-1.6014128919999999</v>
      </c>
      <c r="F91">
        <v>1.957021356</v>
      </c>
      <c r="G91">
        <v>286.44000240000003</v>
      </c>
      <c r="H91">
        <v>59.30133438</v>
      </c>
      <c r="I91">
        <v>4.8748474120000003</v>
      </c>
      <c r="J91">
        <v>47300</v>
      </c>
      <c r="K91">
        <f t="shared" si="2"/>
        <v>2.5287261295964578</v>
      </c>
      <c r="L91">
        <f t="shared" si="3"/>
        <v>13.280002400000001</v>
      </c>
    </row>
    <row r="92" spans="1:12">
      <c r="A92" t="s">
        <v>11</v>
      </c>
      <c r="B92">
        <v>51</v>
      </c>
      <c r="C92">
        <v>51</v>
      </c>
      <c r="D92">
        <v>1</v>
      </c>
      <c r="E92">
        <v>-2.747987986</v>
      </c>
      <c r="F92">
        <v>1.4116387370000001</v>
      </c>
      <c r="G92">
        <v>288.07199100000003</v>
      </c>
      <c r="H92">
        <v>59.30133438</v>
      </c>
      <c r="I92">
        <v>4.8748474120000003</v>
      </c>
      <c r="J92">
        <v>47300</v>
      </c>
      <c r="K92">
        <f t="shared" si="2"/>
        <v>3.0893627004609368</v>
      </c>
      <c r="L92">
        <f t="shared" si="3"/>
        <v>14.911991</v>
      </c>
    </row>
    <row r="93" spans="1:12">
      <c r="A93" t="s">
        <v>12</v>
      </c>
      <c r="B93">
        <v>51</v>
      </c>
      <c r="C93">
        <v>51</v>
      </c>
      <c r="D93">
        <v>1</v>
      </c>
      <c r="E93">
        <v>-3.7640364169999998</v>
      </c>
      <c r="F93">
        <v>2.2976605889999999</v>
      </c>
      <c r="G93">
        <v>290.15060419999998</v>
      </c>
      <c r="H93">
        <v>59.30133438</v>
      </c>
      <c r="I93">
        <v>4.8748474120000003</v>
      </c>
      <c r="J93">
        <v>47300</v>
      </c>
      <c r="K93">
        <f t="shared" si="2"/>
        <v>4.4098995828415442</v>
      </c>
      <c r="L93">
        <f t="shared" si="3"/>
        <v>16.99060419999995</v>
      </c>
    </row>
    <row r="94" spans="1:12">
      <c r="A94" t="s">
        <v>13</v>
      </c>
      <c r="B94">
        <v>51</v>
      </c>
      <c r="C94">
        <v>51</v>
      </c>
      <c r="D94">
        <v>1</v>
      </c>
      <c r="E94">
        <v>-1.802886486</v>
      </c>
      <c r="F94">
        <v>3.9821290970000001</v>
      </c>
      <c r="G94">
        <v>291.94848630000001</v>
      </c>
      <c r="H94">
        <v>59.30133438</v>
      </c>
      <c r="I94">
        <v>4.8748474120000003</v>
      </c>
      <c r="J94">
        <v>47300</v>
      </c>
      <c r="K94">
        <f t="shared" si="2"/>
        <v>4.3712414514157718</v>
      </c>
      <c r="L94">
        <f t="shared" si="3"/>
        <v>18.788486299999988</v>
      </c>
    </row>
    <row r="95" spans="1:12">
      <c r="A95" t="s">
        <v>14</v>
      </c>
      <c r="B95">
        <v>51</v>
      </c>
      <c r="C95">
        <v>51</v>
      </c>
      <c r="D95">
        <v>1</v>
      </c>
      <c r="E95">
        <v>-0.50102376940000004</v>
      </c>
      <c r="F95">
        <v>4.9639225009999999</v>
      </c>
      <c r="G95">
        <v>292.31301880000001</v>
      </c>
      <c r="H95">
        <v>59.30133438</v>
      </c>
      <c r="I95">
        <v>4.8748474120000003</v>
      </c>
      <c r="J95">
        <v>47300</v>
      </c>
      <c r="K95">
        <f t="shared" si="2"/>
        <v>4.9891433546690038</v>
      </c>
      <c r="L95">
        <f t="shared" si="3"/>
        <v>19.153018799999984</v>
      </c>
    </row>
    <row r="96" spans="1:12">
      <c r="A96" t="s">
        <v>15</v>
      </c>
      <c r="B96">
        <v>51</v>
      </c>
      <c r="C96">
        <v>51</v>
      </c>
      <c r="D96">
        <v>1</v>
      </c>
      <c r="E96">
        <v>2.1081948279999998</v>
      </c>
      <c r="F96">
        <v>5.956280231</v>
      </c>
      <c r="G96">
        <v>291.23037720000002</v>
      </c>
      <c r="H96">
        <v>59.30133438</v>
      </c>
      <c r="I96">
        <v>4.8748474120000003</v>
      </c>
      <c r="J96">
        <v>47300</v>
      </c>
      <c r="K96">
        <f t="shared" si="2"/>
        <v>6.3183668477706609</v>
      </c>
      <c r="L96">
        <f t="shared" si="3"/>
        <v>18.070377199999996</v>
      </c>
    </row>
    <row r="97" spans="1:12">
      <c r="A97" t="s">
        <v>16</v>
      </c>
      <c r="B97">
        <v>51</v>
      </c>
      <c r="C97">
        <v>51</v>
      </c>
      <c r="D97">
        <v>1</v>
      </c>
      <c r="E97">
        <v>3.6800107959999999</v>
      </c>
      <c r="F97">
        <v>5.5306000710000003</v>
      </c>
      <c r="G97">
        <v>291.07757570000001</v>
      </c>
      <c r="H97">
        <v>59.30133438</v>
      </c>
      <c r="I97">
        <v>4.8748474120000003</v>
      </c>
      <c r="J97">
        <v>47300</v>
      </c>
      <c r="K97">
        <f t="shared" si="2"/>
        <v>6.6430427218272321</v>
      </c>
      <c r="L97">
        <f t="shared" si="3"/>
        <v>17.917575699999986</v>
      </c>
    </row>
    <row r="98" spans="1:12">
      <c r="A98" t="s">
        <v>17</v>
      </c>
      <c r="B98">
        <v>51</v>
      </c>
      <c r="C98">
        <v>51</v>
      </c>
      <c r="D98">
        <v>1</v>
      </c>
      <c r="E98">
        <v>5.3987946510000002</v>
      </c>
      <c r="F98">
        <v>4.164288998</v>
      </c>
      <c r="G98">
        <v>291.50427250000001</v>
      </c>
      <c r="H98">
        <v>59.30133438</v>
      </c>
      <c r="I98">
        <v>4.8748474120000003</v>
      </c>
      <c r="J98">
        <v>47300</v>
      </c>
      <c r="K98">
        <f t="shared" si="2"/>
        <v>6.8182319220256851</v>
      </c>
      <c r="L98">
        <f t="shared" si="3"/>
        <v>18.344272499999988</v>
      </c>
    </row>
    <row r="99" spans="1:12">
      <c r="A99" t="s">
        <v>18</v>
      </c>
      <c r="B99">
        <v>51</v>
      </c>
      <c r="C99">
        <v>51</v>
      </c>
      <c r="D99">
        <v>1</v>
      </c>
      <c r="E99">
        <v>5.90521574</v>
      </c>
      <c r="F99">
        <v>1.9864234919999999</v>
      </c>
      <c r="G99">
        <v>291.86297610000003</v>
      </c>
      <c r="H99">
        <v>59.30133438</v>
      </c>
      <c r="I99">
        <v>4.8748474120000003</v>
      </c>
      <c r="J99">
        <v>47300</v>
      </c>
      <c r="K99">
        <f t="shared" si="2"/>
        <v>6.2303652561878922</v>
      </c>
      <c r="L99">
        <f t="shared" si="3"/>
        <v>18.702976100000001</v>
      </c>
    </row>
    <row r="100" spans="1:12">
      <c r="A100" t="s">
        <v>19</v>
      </c>
      <c r="B100">
        <v>51</v>
      </c>
      <c r="C100">
        <v>51</v>
      </c>
      <c r="D100">
        <v>1</v>
      </c>
      <c r="E100">
        <v>3.9074356560000001</v>
      </c>
      <c r="F100">
        <v>0.22497580950000001</v>
      </c>
      <c r="G100">
        <v>292.90151980000002</v>
      </c>
      <c r="H100">
        <v>59.30133438</v>
      </c>
      <c r="I100">
        <v>4.8748474120000003</v>
      </c>
      <c r="J100">
        <v>47300</v>
      </c>
      <c r="K100">
        <f t="shared" si="2"/>
        <v>3.9139069381680924</v>
      </c>
      <c r="L100">
        <f t="shared" si="3"/>
        <v>19.741519799999992</v>
      </c>
    </row>
    <row r="101" spans="1:12">
      <c r="A101" t="s">
        <v>20</v>
      </c>
      <c r="B101">
        <v>51</v>
      </c>
      <c r="C101">
        <v>51</v>
      </c>
      <c r="D101">
        <v>1</v>
      </c>
      <c r="E101">
        <v>4.3074216840000004</v>
      </c>
      <c r="F101">
        <v>0.61438673730000004</v>
      </c>
      <c r="G101">
        <v>293.93719479999999</v>
      </c>
      <c r="H101">
        <v>59.30133438</v>
      </c>
      <c r="I101">
        <v>4.8748474120000003</v>
      </c>
      <c r="J101">
        <v>47300</v>
      </c>
      <c r="K101">
        <f t="shared" si="2"/>
        <v>4.3510174243231363</v>
      </c>
      <c r="L101">
        <f t="shared" si="3"/>
        <v>20.777194799999961</v>
      </c>
    </row>
    <row r="102" spans="1:12">
      <c r="A102" t="s">
        <v>21</v>
      </c>
      <c r="B102">
        <v>51</v>
      </c>
      <c r="C102">
        <v>51</v>
      </c>
      <c r="D102">
        <v>1</v>
      </c>
      <c r="E102">
        <v>2.6828362939999999</v>
      </c>
      <c r="F102">
        <v>-4.7893886569999999</v>
      </c>
      <c r="G102">
        <v>292.53683469999999</v>
      </c>
      <c r="H102">
        <v>59.30133438</v>
      </c>
      <c r="I102">
        <v>4.8748474120000003</v>
      </c>
      <c r="J102">
        <v>47300</v>
      </c>
      <c r="K102">
        <f t="shared" si="2"/>
        <v>5.4896133095331878</v>
      </c>
      <c r="L102">
        <f t="shared" si="3"/>
        <v>19.376834699999961</v>
      </c>
    </row>
    <row r="103" spans="1:12">
      <c r="A103" t="s">
        <v>22</v>
      </c>
      <c r="B103">
        <v>51</v>
      </c>
      <c r="C103">
        <v>51</v>
      </c>
      <c r="D103">
        <v>1</v>
      </c>
      <c r="E103">
        <v>-0.2850322723</v>
      </c>
      <c r="F103">
        <v>-6.751441002</v>
      </c>
      <c r="G103">
        <v>291.3322144</v>
      </c>
      <c r="H103">
        <v>59.30133438</v>
      </c>
      <c r="I103">
        <v>4.8748474120000003</v>
      </c>
      <c r="J103">
        <v>47300</v>
      </c>
      <c r="K103">
        <f t="shared" si="2"/>
        <v>6.7574550682738002</v>
      </c>
      <c r="L103">
        <f t="shared" si="3"/>
        <v>18.172214399999973</v>
      </c>
    </row>
    <row r="104" spans="1:12">
      <c r="A104" t="s">
        <v>23</v>
      </c>
      <c r="B104">
        <v>51</v>
      </c>
      <c r="C104">
        <v>51</v>
      </c>
      <c r="D104">
        <v>1</v>
      </c>
      <c r="E104">
        <v>-0.51831948760000002</v>
      </c>
      <c r="F104">
        <v>-7.3920073510000002</v>
      </c>
      <c r="G104">
        <v>291.19259640000001</v>
      </c>
      <c r="H104">
        <v>59.30133438</v>
      </c>
      <c r="I104">
        <v>4.8748474120000003</v>
      </c>
      <c r="J104">
        <v>47300</v>
      </c>
      <c r="K104">
        <f t="shared" si="2"/>
        <v>7.410157067732368</v>
      </c>
      <c r="L104">
        <f t="shared" si="3"/>
        <v>18.032596399999989</v>
      </c>
    </row>
    <row r="105" spans="1:12">
      <c r="A105" t="s">
        <v>24</v>
      </c>
      <c r="B105">
        <v>51</v>
      </c>
      <c r="C105">
        <v>51</v>
      </c>
      <c r="D105">
        <v>1</v>
      </c>
      <c r="E105">
        <v>-0.71292501689999999</v>
      </c>
      <c r="F105">
        <v>-8.0838985440000002</v>
      </c>
      <c r="G105">
        <v>290.69393919999999</v>
      </c>
      <c r="H105">
        <v>59.30133438</v>
      </c>
      <c r="I105">
        <v>4.8748474120000003</v>
      </c>
      <c r="J105">
        <v>47300</v>
      </c>
      <c r="K105">
        <f t="shared" si="2"/>
        <v>8.1152743483758574</v>
      </c>
      <c r="L105">
        <f t="shared" si="3"/>
        <v>17.533939199999963</v>
      </c>
    </row>
    <row r="106" spans="1:12">
      <c r="A106" t="s">
        <v>25</v>
      </c>
      <c r="B106">
        <v>51</v>
      </c>
      <c r="C106">
        <v>51</v>
      </c>
      <c r="D106">
        <v>1</v>
      </c>
      <c r="E106">
        <v>-0.78900504110000003</v>
      </c>
      <c r="F106">
        <v>-7.1322660449999997</v>
      </c>
      <c r="G106">
        <v>288.87213129999998</v>
      </c>
      <c r="H106">
        <v>59.30133438</v>
      </c>
      <c r="I106">
        <v>4.8748474120000003</v>
      </c>
      <c r="J106">
        <v>47300</v>
      </c>
      <c r="K106">
        <f t="shared" si="2"/>
        <v>7.1757750725298761</v>
      </c>
      <c r="L106">
        <f t="shared" si="3"/>
        <v>15.712131299999953</v>
      </c>
    </row>
    <row r="107" spans="1:12">
      <c r="A107" t="s">
        <v>26</v>
      </c>
      <c r="B107">
        <v>51</v>
      </c>
      <c r="C107">
        <v>51</v>
      </c>
      <c r="D107">
        <v>1</v>
      </c>
      <c r="E107">
        <v>-2.1539301869999998</v>
      </c>
      <c r="F107">
        <v>-6.7615289690000004</v>
      </c>
      <c r="G107">
        <v>287.02713010000002</v>
      </c>
      <c r="H107">
        <v>59.30133438</v>
      </c>
      <c r="I107">
        <v>4.8748474120000003</v>
      </c>
      <c r="J107">
        <v>47300</v>
      </c>
      <c r="K107">
        <f t="shared" si="2"/>
        <v>7.0963151881167219</v>
      </c>
      <c r="L107">
        <f t="shared" si="3"/>
        <v>13.867130099999997</v>
      </c>
    </row>
    <row r="108" spans="1:12">
      <c r="A108" t="s">
        <v>27</v>
      </c>
      <c r="B108">
        <v>51</v>
      </c>
      <c r="C108">
        <v>51</v>
      </c>
      <c r="D108">
        <v>1</v>
      </c>
      <c r="E108">
        <v>-3.64435339</v>
      </c>
      <c r="F108">
        <v>-7.0971550939999997</v>
      </c>
      <c r="G108">
        <v>285.5670776</v>
      </c>
      <c r="H108">
        <v>59.30133438</v>
      </c>
      <c r="I108">
        <v>4.8748474120000003</v>
      </c>
      <c r="J108">
        <v>47300</v>
      </c>
      <c r="K108">
        <f t="shared" si="2"/>
        <v>7.9781527974522168</v>
      </c>
      <c r="L108">
        <f t="shared" si="3"/>
        <v>12.40707759999998</v>
      </c>
    </row>
    <row r="109" spans="1:12">
      <c r="A109" t="s">
        <v>28</v>
      </c>
      <c r="B109">
        <v>51</v>
      </c>
      <c r="C109">
        <v>51</v>
      </c>
      <c r="D109">
        <v>1</v>
      </c>
      <c r="E109">
        <v>-5.6021900179999999</v>
      </c>
      <c r="F109">
        <v>-6.2894754410000004</v>
      </c>
      <c r="G109">
        <v>285.86331180000002</v>
      </c>
      <c r="H109">
        <v>59.30133438</v>
      </c>
      <c r="I109">
        <v>4.8748474120000003</v>
      </c>
      <c r="J109">
        <v>47300</v>
      </c>
      <c r="K109">
        <f t="shared" si="2"/>
        <v>8.4227094405969503</v>
      </c>
      <c r="L109">
        <f t="shared" si="3"/>
        <v>12.703311799999994</v>
      </c>
    </row>
    <row r="110" spans="1:12">
      <c r="A110" t="s">
        <v>29</v>
      </c>
      <c r="B110">
        <v>51</v>
      </c>
      <c r="C110">
        <v>51</v>
      </c>
      <c r="D110">
        <v>1</v>
      </c>
      <c r="E110">
        <v>-4.9978318210000001</v>
      </c>
      <c r="F110">
        <v>-4.082296371</v>
      </c>
      <c r="G110">
        <v>286.52432249999998</v>
      </c>
      <c r="H110">
        <v>59.30133438</v>
      </c>
      <c r="I110">
        <v>4.8748474120000003</v>
      </c>
      <c r="J110">
        <v>47300</v>
      </c>
      <c r="K110">
        <f t="shared" si="2"/>
        <v>6.4531749218256866</v>
      </c>
      <c r="L110">
        <f t="shared" si="3"/>
        <v>13.364322499999957</v>
      </c>
    </row>
    <row r="111" spans="1:12">
      <c r="A111" t="s">
        <v>30</v>
      </c>
      <c r="B111">
        <v>51</v>
      </c>
      <c r="C111">
        <v>51</v>
      </c>
      <c r="D111">
        <v>1</v>
      </c>
      <c r="E111">
        <v>-9.5858240129999999</v>
      </c>
      <c r="F111">
        <v>0.94575029610000005</v>
      </c>
      <c r="G111">
        <v>285.91152949999997</v>
      </c>
      <c r="H111">
        <v>59.30133438</v>
      </c>
      <c r="I111">
        <v>4.8748474120000003</v>
      </c>
      <c r="J111">
        <v>47300</v>
      </c>
      <c r="K111">
        <f t="shared" si="2"/>
        <v>9.6323655262235892</v>
      </c>
      <c r="L111">
        <f t="shared" si="3"/>
        <v>12.751529499999947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76" workbookViewId="0">
      <selection activeCell="K90" sqref="K90:L111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5" width="12.83203125" bestFit="1" customWidth="1"/>
    <col min="6" max="6" width="18" bestFit="1" customWidth="1"/>
    <col min="7" max="9" width="12.1640625" bestFit="1" customWidth="1"/>
    <col min="11" max="11" width="12.66406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33</v>
      </c>
      <c r="K1" t="s">
        <v>44</v>
      </c>
      <c r="L1" t="s">
        <v>45</v>
      </c>
    </row>
    <row r="2" spans="1:12">
      <c r="A2" t="s">
        <v>9</v>
      </c>
      <c r="B2">
        <v>83</v>
      </c>
      <c r="C2">
        <v>17</v>
      </c>
      <c r="D2">
        <v>1</v>
      </c>
      <c r="E2">
        <v>-2.7239310739999998</v>
      </c>
      <c r="F2">
        <v>2.7616868019999998</v>
      </c>
      <c r="G2">
        <v>290.13525390000001</v>
      </c>
      <c r="H2">
        <v>58.88635635</v>
      </c>
      <c r="I2">
        <v>5.626953125</v>
      </c>
      <c r="J2">
        <v>44560</v>
      </c>
      <c r="K2">
        <f>SQRT(E2^2+F2^2)</f>
        <v>3.8790094725643272</v>
      </c>
      <c r="L2">
        <f>G2-273.16</f>
        <v>16.975253899999984</v>
      </c>
    </row>
    <row r="3" spans="1:12">
      <c r="A3" t="s">
        <v>10</v>
      </c>
      <c r="B3">
        <v>83</v>
      </c>
      <c r="C3">
        <v>17</v>
      </c>
      <c r="D3">
        <v>1</v>
      </c>
      <c r="E3">
        <v>-1.947931528</v>
      </c>
      <c r="F3">
        <v>0.69635337590000002</v>
      </c>
      <c r="G3">
        <v>288.82046509999998</v>
      </c>
      <c r="H3">
        <v>58.88635635</v>
      </c>
      <c r="I3">
        <v>5.626953125</v>
      </c>
      <c r="J3">
        <v>44560</v>
      </c>
      <c r="K3">
        <f t="shared" ref="K3:K66" si="0">SQRT(E3^2+F3^2)</f>
        <v>2.0686578407034211</v>
      </c>
      <c r="L3">
        <f t="shared" ref="L3:L66" si="1">G3-273.16</f>
        <v>15.660465099999954</v>
      </c>
    </row>
    <row r="4" spans="1:12">
      <c r="A4" t="s">
        <v>11</v>
      </c>
      <c r="B4">
        <v>83</v>
      </c>
      <c r="C4">
        <v>17</v>
      </c>
      <c r="D4">
        <v>1</v>
      </c>
      <c r="E4">
        <v>-0.84085297579999996</v>
      </c>
      <c r="F4">
        <v>0.12818340959999999</v>
      </c>
      <c r="G4">
        <v>289.89279169999998</v>
      </c>
      <c r="H4">
        <v>58.88635635</v>
      </c>
      <c r="I4">
        <v>5.626953125</v>
      </c>
      <c r="J4">
        <v>44560</v>
      </c>
      <c r="K4">
        <f t="shared" si="0"/>
        <v>0.85056728917140745</v>
      </c>
      <c r="L4">
        <f t="shared" si="1"/>
        <v>16.73279169999995</v>
      </c>
    </row>
    <row r="5" spans="1:12">
      <c r="A5" t="s">
        <v>12</v>
      </c>
      <c r="B5">
        <v>83</v>
      </c>
      <c r="C5">
        <v>17</v>
      </c>
      <c r="D5">
        <v>1</v>
      </c>
      <c r="E5">
        <v>-0.88596290349999995</v>
      </c>
      <c r="F5">
        <v>1.033062935</v>
      </c>
      <c r="G5">
        <v>293.31726070000002</v>
      </c>
      <c r="H5">
        <v>58.88635635</v>
      </c>
      <c r="I5">
        <v>5.626953125</v>
      </c>
      <c r="J5">
        <v>44560</v>
      </c>
      <c r="K5">
        <f t="shared" si="0"/>
        <v>1.3609369177331345</v>
      </c>
      <c r="L5">
        <f t="shared" si="1"/>
        <v>20.157260699999995</v>
      </c>
    </row>
    <row r="6" spans="1:12">
      <c r="A6" t="s">
        <v>13</v>
      </c>
      <c r="B6">
        <v>83</v>
      </c>
      <c r="C6">
        <v>17</v>
      </c>
      <c r="D6">
        <v>1</v>
      </c>
      <c r="E6">
        <v>-0.56646013260000005</v>
      </c>
      <c r="F6">
        <v>4.6594524379999998</v>
      </c>
      <c r="G6">
        <v>295.4509888</v>
      </c>
      <c r="H6">
        <v>58.88635635</v>
      </c>
      <c r="I6">
        <v>5.626953125</v>
      </c>
      <c r="J6">
        <v>44560</v>
      </c>
      <c r="K6">
        <f t="shared" si="0"/>
        <v>4.6937590589855969</v>
      </c>
      <c r="L6">
        <f t="shared" si="1"/>
        <v>22.29098879999998</v>
      </c>
    </row>
    <row r="7" spans="1:12">
      <c r="A7" t="s">
        <v>14</v>
      </c>
      <c r="B7">
        <v>83</v>
      </c>
      <c r="C7">
        <v>17</v>
      </c>
      <c r="D7">
        <v>1</v>
      </c>
      <c r="E7">
        <v>-0.61935782429999997</v>
      </c>
      <c r="F7">
        <v>4.1805171970000004</v>
      </c>
      <c r="G7">
        <v>296.58932499999997</v>
      </c>
      <c r="H7">
        <v>58.88635635</v>
      </c>
      <c r="I7">
        <v>5.626953125</v>
      </c>
      <c r="J7">
        <v>44560</v>
      </c>
      <c r="K7">
        <f t="shared" si="0"/>
        <v>4.2261481456444914</v>
      </c>
      <c r="L7">
        <f t="shared" si="1"/>
        <v>23.429324999999949</v>
      </c>
    </row>
    <row r="8" spans="1:12">
      <c r="A8" t="s">
        <v>15</v>
      </c>
      <c r="B8">
        <v>83</v>
      </c>
      <c r="C8">
        <v>17</v>
      </c>
      <c r="D8">
        <v>1</v>
      </c>
      <c r="E8">
        <v>-0.99288374189999995</v>
      </c>
      <c r="F8">
        <v>2.8932433130000001</v>
      </c>
      <c r="G8">
        <v>297.71847530000002</v>
      </c>
      <c r="H8">
        <v>58.88635635</v>
      </c>
      <c r="I8">
        <v>5.626953125</v>
      </c>
      <c r="J8">
        <v>44560</v>
      </c>
      <c r="K8">
        <f t="shared" si="0"/>
        <v>3.0588682536435861</v>
      </c>
      <c r="L8">
        <f t="shared" si="1"/>
        <v>24.558475299999998</v>
      </c>
    </row>
    <row r="9" spans="1:12">
      <c r="A9" t="s">
        <v>16</v>
      </c>
      <c r="B9">
        <v>83</v>
      </c>
      <c r="C9">
        <v>17</v>
      </c>
      <c r="D9">
        <v>1</v>
      </c>
      <c r="E9">
        <v>1.3179967399999999</v>
      </c>
      <c r="F9">
        <v>1.1074310540000001</v>
      </c>
      <c r="G9">
        <v>297.88610840000001</v>
      </c>
      <c r="H9">
        <v>58.88635635</v>
      </c>
      <c r="I9">
        <v>5.626953125</v>
      </c>
      <c r="J9">
        <v>44560</v>
      </c>
      <c r="K9">
        <f t="shared" si="0"/>
        <v>1.7214874225547447</v>
      </c>
      <c r="L9">
        <f t="shared" si="1"/>
        <v>24.726108399999987</v>
      </c>
    </row>
    <row r="10" spans="1:12">
      <c r="A10" t="s">
        <v>17</v>
      </c>
      <c r="B10">
        <v>83</v>
      </c>
      <c r="C10">
        <v>17</v>
      </c>
      <c r="D10">
        <v>1</v>
      </c>
      <c r="E10">
        <v>4.6765103339999996</v>
      </c>
      <c r="F10">
        <v>-0.24047902230000001</v>
      </c>
      <c r="G10">
        <v>297.00723269999997</v>
      </c>
      <c r="H10">
        <v>58.88635635</v>
      </c>
      <c r="I10">
        <v>5.626953125</v>
      </c>
      <c r="J10">
        <v>44560</v>
      </c>
      <c r="K10">
        <f t="shared" si="0"/>
        <v>4.6826892982745667</v>
      </c>
      <c r="L10">
        <f t="shared" si="1"/>
        <v>23.84723269999995</v>
      </c>
    </row>
    <row r="11" spans="1:12">
      <c r="A11" t="s">
        <v>18</v>
      </c>
      <c r="B11">
        <v>83</v>
      </c>
      <c r="C11">
        <v>17</v>
      </c>
      <c r="D11">
        <v>1</v>
      </c>
      <c r="E11">
        <v>4.3692288399999999</v>
      </c>
      <c r="F11">
        <v>-0.78020620350000003</v>
      </c>
      <c r="G11">
        <v>296.25170900000001</v>
      </c>
      <c r="H11">
        <v>58.88635635</v>
      </c>
      <c r="I11">
        <v>5.626953125</v>
      </c>
      <c r="J11">
        <v>44560</v>
      </c>
      <c r="K11">
        <f t="shared" si="0"/>
        <v>4.4383423004842273</v>
      </c>
      <c r="L11">
        <f t="shared" si="1"/>
        <v>23.09170899999998</v>
      </c>
    </row>
    <row r="12" spans="1:12">
      <c r="A12" t="s">
        <v>19</v>
      </c>
      <c r="B12">
        <v>83</v>
      </c>
      <c r="C12">
        <v>17</v>
      </c>
      <c r="D12">
        <v>1</v>
      </c>
      <c r="E12">
        <v>3.7021636959999999</v>
      </c>
      <c r="F12">
        <v>-1.7951177359999999</v>
      </c>
      <c r="G12">
        <v>295.78347780000001</v>
      </c>
      <c r="H12">
        <v>58.88635635</v>
      </c>
      <c r="I12">
        <v>5.626953125</v>
      </c>
      <c r="J12">
        <v>44560</v>
      </c>
      <c r="K12">
        <f t="shared" si="0"/>
        <v>4.1144214317546695</v>
      </c>
      <c r="L12">
        <f t="shared" si="1"/>
        <v>22.623477799999989</v>
      </c>
    </row>
    <row r="13" spans="1:12">
      <c r="A13" t="s">
        <v>20</v>
      </c>
      <c r="B13">
        <v>83</v>
      </c>
      <c r="C13">
        <v>17</v>
      </c>
      <c r="D13">
        <v>1</v>
      </c>
      <c r="E13">
        <v>4.0787930489999997</v>
      </c>
      <c r="F13">
        <v>-1.087701797</v>
      </c>
      <c r="G13">
        <v>295.81225590000003</v>
      </c>
      <c r="H13">
        <v>58.88635635</v>
      </c>
      <c r="I13">
        <v>5.626953125</v>
      </c>
      <c r="J13">
        <v>44560</v>
      </c>
      <c r="K13">
        <f t="shared" si="0"/>
        <v>4.2213324834426089</v>
      </c>
      <c r="L13">
        <f t="shared" si="1"/>
        <v>22.6522559</v>
      </c>
    </row>
    <row r="14" spans="1:12">
      <c r="A14" t="s">
        <v>21</v>
      </c>
      <c r="B14">
        <v>83</v>
      </c>
      <c r="C14">
        <v>17</v>
      </c>
      <c r="D14">
        <v>1</v>
      </c>
      <c r="E14">
        <v>3.9231250289999999</v>
      </c>
      <c r="F14">
        <v>1.01383388</v>
      </c>
      <c r="G14">
        <v>295.59054570000001</v>
      </c>
      <c r="H14">
        <v>58.88635635</v>
      </c>
      <c r="I14">
        <v>5.626953125</v>
      </c>
      <c r="J14">
        <v>44560</v>
      </c>
      <c r="K14">
        <f t="shared" si="0"/>
        <v>4.0520080366902169</v>
      </c>
      <c r="L14">
        <f t="shared" si="1"/>
        <v>22.430545699999982</v>
      </c>
    </row>
    <row r="15" spans="1:12">
      <c r="A15" t="s">
        <v>22</v>
      </c>
      <c r="B15">
        <v>83</v>
      </c>
      <c r="C15">
        <v>17</v>
      </c>
      <c r="D15">
        <v>1</v>
      </c>
      <c r="E15">
        <v>3.2161295409999999</v>
      </c>
      <c r="F15">
        <v>-0.70284271239999996</v>
      </c>
      <c r="G15">
        <v>294.56967159999999</v>
      </c>
      <c r="H15">
        <v>58.88635635</v>
      </c>
      <c r="I15">
        <v>5.626953125</v>
      </c>
      <c r="J15">
        <v>44560</v>
      </c>
      <c r="K15">
        <f t="shared" si="0"/>
        <v>3.2920323666189337</v>
      </c>
      <c r="L15">
        <f t="shared" si="1"/>
        <v>21.409671599999967</v>
      </c>
    </row>
    <row r="16" spans="1:12">
      <c r="A16" t="s">
        <v>23</v>
      </c>
      <c r="B16">
        <v>83</v>
      </c>
      <c r="C16">
        <v>17</v>
      </c>
      <c r="D16">
        <v>1</v>
      </c>
      <c r="E16">
        <v>2.5080029960000001</v>
      </c>
      <c r="F16">
        <v>-1.9953665730000001</v>
      </c>
      <c r="G16">
        <v>294.37335209999998</v>
      </c>
      <c r="H16">
        <v>58.88635635</v>
      </c>
      <c r="I16">
        <v>5.626953125</v>
      </c>
      <c r="J16">
        <v>44560</v>
      </c>
      <c r="K16">
        <f t="shared" si="0"/>
        <v>3.2049285153636018</v>
      </c>
      <c r="L16">
        <f t="shared" si="1"/>
        <v>21.213352099999952</v>
      </c>
    </row>
    <row r="17" spans="1:12">
      <c r="A17" t="s">
        <v>24</v>
      </c>
      <c r="B17">
        <v>83</v>
      </c>
      <c r="C17">
        <v>17</v>
      </c>
      <c r="D17">
        <v>1</v>
      </c>
      <c r="E17">
        <v>1.113208652</v>
      </c>
      <c r="F17">
        <v>-1.827750921</v>
      </c>
      <c r="G17">
        <v>294.93981930000001</v>
      </c>
      <c r="H17">
        <v>58.88635635</v>
      </c>
      <c r="I17">
        <v>5.626953125</v>
      </c>
      <c r="J17">
        <v>44560</v>
      </c>
      <c r="K17">
        <f t="shared" si="0"/>
        <v>2.1400717119068711</v>
      </c>
      <c r="L17">
        <f t="shared" si="1"/>
        <v>21.779819299999986</v>
      </c>
    </row>
    <row r="18" spans="1:12">
      <c r="A18" t="s">
        <v>25</v>
      </c>
      <c r="B18">
        <v>83</v>
      </c>
      <c r="C18">
        <v>17</v>
      </c>
      <c r="D18">
        <v>1</v>
      </c>
      <c r="E18">
        <v>0.33985775709999999</v>
      </c>
      <c r="F18">
        <v>-2.117110968</v>
      </c>
      <c r="G18">
        <v>294.17587279999998</v>
      </c>
      <c r="H18">
        <v>58.88635635</v>
      </c>
      <c r="I18">
        <v>5.626953125</v>
      </c>
      <c r="J18">
        <v>44560</v>
      </c>
      <c r="K18">
        <f t="shared" si="0"/>
        <v>2.1442159746366363</v>
      </c>
      <c r="L18">
        <f t="shared" si="1"/>
        <v>21.015872799999954</v>
      </c>
    </row>
    <row r="19" spans="1:12">
      <c r="A19" t="s">
        <v>26</v>
      </c>
      <c r="B19">
        <v>83</v>
      </c>
      <c r="C19">
        <v>17</v>
      </c>
      <c r="D19">
        <v>1</v>
      </c>
      <c r="E19">
        <v>-0.4090431035</v>
      </c>
      <c r="F19">
        <v>-1.8641012910000001</v>
      </c>
      <c r="G19">
        <v>292.2646484</v>
      </c>
      <c r="H19">
        <v>58.88635635</v>
      </c>
      <c r="I19">
        <v>5.626953125</v>
      </c>
      <c r="J19">
        <v>44560</v>
      </c>
      <c r="K19">
        <f t="shared" si="0"/>
        <v>1.9084522219926752</v>
      </c>
      <c r="L19">
        <f t="shared" si="1"/>
        <v>19.104648399999974</v>
      </c>
    </row>
    <row r="20" spans="1:12">
      <c r="A20" t="s">
        <v>27</v>
      </c>
      <c r="B20">
        <v>83</v>
      </c>
      <c r="C20">
        <v>17</v>
      </c>
      <c r="D20">
        <v>1</v>
      </c>
      <c r="E20">
        <v>-1.536074758</v>
      </c>
      <c r="F20" s="1">
        <v>5.4412376140000003E-2</v>
      </c>
      <c r="G20">
        <v>291.22503660000001</v>
      </c>
      <c r="H20">
        <v>58.88635635</v>
      </c>
      <c r="I20">
        <v>5.626953125</v>
      </c>
      <c r="J20">
        <v>44560</v>
      </c>
      <c r="K20">
        <f t="shared" si="0"/>
        <v>1.5370381806715017</v>
      </c>
      <c r="L20">
        <f t="shared" si="1"/>
        <v>18.065036599999985</v>
      </c>
    </row>
    <row r="21" spans="1:12">
      <c r="A21" t="s">
        <v>28</v>
      </c>
      <c r="B21">
        <v>83</v>
      </c>
      <c r="C21">
        <v>17</v>
      </c>
      <c r="D21">
        <v>1</v>
      </c>
      <c r="E21">
        <v>-2.0443232060000001</v>
      </c>
      <c r="F21">
        <v>0.54211229090000002</v>
      </c>
      <c r="G21">
        <v>290.26632690000002</v>
      </c>
      <c r="H21">
        <v>58.88635635</v>
      </c>
      <c r="I21">
        <v>5.626953125</v>
      </c>
      <c r="J21">
        <v>44560</v>
      </c>
      <c r="K21">
        <f t="shared" si="0"/>
        <v>2.1149806397541715</v>
      </c>
      <c r="L21">
        <f t="shared" si="1"/>
        <v>17.106326899999999</v>
      </c>
    </row>
    <row r="22" spans="1:12">
      <c r="A22" t="s">
        <v>29</v>
      </c>
      <c r="B22">
        <v>83</v>
      </c>
      <c r="C22">
        <v>17</v>
      </c>
      <c r="D22">
        <v>1</v>
      </c>
      <c r="E22">
        <v>-2.213735104</v>
      </c>
      <c r="F22">
        <v>1.186314702</v>
      </c>
      <c r="G22">
        <v>289.30108639999997</v>
      </c>
      <c r="H22">
        <v>58.88635635</v>
      </c>
      <c r="I22">
        <v>5.626953125</v>
      </c>
      <c r="J22">
        <v>44560</v>
      </c>
      <c r="K22">
        <f t="shared" si="0"/>
        <v>2.5115663803418053</v>
      </c>
      <c r="L22">
        <f t="shared" si="1"/>
        <v>16.141086399999949</v>
      </c>
    </row>
    <row r="23" spans="1:12">
      <c r="A23" t="s">
        <v>30</v>
      </c>
      <c r="B23">
        <v>83</v>
      </c>
      <c r="C23">
        <v>17</v>
      </c>
      <c r="D23">
        <v>1</v>
      </c>
      <c r="E23">
        <v>-2.622142792</v>
      </c>
      <c r="F23">
        <v>1.5902911420000001</v>
      </c>
      <c r="G23">
        <v>288.64685059999999</v>
      </c>
      <c r="H23">
        <v>58.88635635</v>
      </c>
      <c r="I23">
        <v>5.626953125</v>
      </c>
      <c r="J23">
        <v>44560</v>
      </c>
      <c r="K23">
        <f t="shared" si="0"/>
        <v>3.0667016056279781</v>
      </c>
      <c r="L23">
        <f t="shared" si="1"/>
        <v>15.486850599999968</v>
      </c>
    </row>
    <row r="24" spans="1:12">
      <c r="A24" t="s">
        <v>9</v>
      </c>
      <c r="B24">
        <v>74</v>
      </c>
      <c r="C24">
        <v>32</v>
      </c>
      <c r="D24">
        <v>1</v>
      </c>
      <c r="E24">
        <v>-1.995521903</v>
      </c>
      <c r="F24">
        <v>1.757680774</v>
      </c>
      <c r="G24">
        <v>289.19839480000002</v>
      </c>
      <c r="H24">
        <v>59.069526670000002</v>
      </c>
      <c r="I24">
        <v>5.4182739260000004</v>
      </c>
      <c r="J24">
        <v>44610</v>
      </c>
      <c r="K24">
        <f t="shared" si="0"/>
        <v>2.6592384941260874</v>
      </c>
      <c r="L24">
        <f t="shared" si="1"/>
        <v>16.038394799999992</v>
      </c>
    </row>
    <row r="25" spans="1:12">
      <c r="A25" t="s">
        <v>10</v>
      </c>
      <c r="B25">
        <v>74</v>
      </c>
      <c r="C25">
        <v>32</v>
      </c>
      <c r="D25">
        <v>1</v>
      </c>
      <c r="E25">
        <v>-1.5423988099999999</v>
      </c>
      <c r="F25">
        <v>0.79440659280000003</v>
      </c>
      <c r="G25">
        <v>288.16937259999997</v>
      </c>
      <c r="H25">
        <v>59.069526670000002</v>
      </c>
      <c r="I25">
        <v>5.4182739260000004</v>
      </c>
      <c r="J25">
        <v>44610</v>
      </c>
      <c r="K25">
        <f t="shared" si="0"/>
        <v>1.7349570380195358</v>
      </c>
      <c r="L25">
        <f t="shared" si="1"/>
        <v>15.009372599999949</v>
      </c>
    </row>
    <row r="26" spans="1:12">
      <c r="A26" t="s">
        <v>11</v>
      </c>
      <c r="B26">
        <v>74</v>
      </c>
      <c r="C26">
        <v>32</v>
      </c>
      <c r="D26">
        <v>1</v>
      </c>
      <c r="E26">
        <v>-0.86908859009999995</v>
      </c>
      <c r="F26">
        <v>-0.31821033360000001</v>
      </c>
      <c r="G26">
        <v>290.14007570000001</v>
      </c>
      <c r="H26">
        <v>59.069526670000002</v>
      </c>
      <c r="I26">
        <v>5.4182739260000004</v>
      </c>
      <c r="J26">
        <v>44610</v>
      </c>
      <c r="K26">
        <f t="shared" si="0"/>
        <v>0.92551217920232098</v>
      </c>
      <c r="L26">
        <f t="shared" si="1"/>
        <v>16.980075699999986</v>
      </c>
    </row>
    <row r="27" spans="1:12">
      <c r="A27" t="s">
        <v>12</v>
      </c>
      <c r="B27">
        <v>74</v>
      </c>
      <c r="C27">
        <v>32</v>
      </c>
      <c r="D27">
        <v>1</v>
      </c>
      <c r="E27">
        <v>-1.4422256950000001</v>
      </c>
      <c r="F27">
        <v>0.77980786560000004</v>
      </c>
      <c r="G27">
        <v>292.56372069999998</v>
      </c>
      <c r="H27">
        <v>59.069526670000002</v>
      </c>
      <c r="I27">
        <v>5.4182739260000004</v>
      </c>
      <c r="J27">
        <v>44610</v>
      </c>
      <c r="K27">
        <f t="shared" si="0"/>
        <v>1.639547273661196</v>
      </c>
      <c r="L27">
        <f t="shared" si="1"/>
        <v>19.403720699999951</v>
      </c>
    </row>
    <row r="28" spans="1:12">
      <c r="A28" t="s">
        <v>13</v>
      </c>
      <c r="B28">
        <v>74</v>
      </c>
      <c r="C28">
        <v>32</v>
      </c>
      <c r="D28">
        <v>1</v>
      </c>
      <c r="E28">
        <v>0.1249829084</v>
      </c>
      <c r="F28">
        <v>2.8537063599999999</v>
      </c>
      <c r="G28">
        <v>294.33557130000003</v>
      </c>
      <c r="H28">
        <v>59.069526670000002</v>
      </c>
      <c r="I28">
        <v>5.4182739260000004</v>
      </c>
      <c r="J28">
        <v>44610</v>
      </c>
      <c r="K28">
        <f t="shared" si="0"/>
        <v>2.8564419679903481</v>
      </c>
      <c r="L28">
        <f t="shared" si="1"/>
        <v>21.175571300000001</v>
      </c>
    </row>
    <row r="29" spans="1:12">
      <c r="A29" t="s">
        <v>14</v>
      </c>
      <c r="B29">
        <v>74</v>
      </c>
      <c r="C29">
        <v>32</v>
      </c>
      <c r="D29">
        <v>1</v>
      </c>
      <c r="E29">
        <v>2.0382976529999999</v>
      </c>
      <c r="F29">
        <v>3.64829421</v>
      </c>
      <c r="G29">
        <v>295.30108639999997</v>
      </c>
      <c r="H29">
        <v>59.069526670000002</v>
      </c>
      <c r="I29">
        <v>5.4182739260000004</v>
      </c>
      <c r="J29">
        <v>44610</v>
      </c>
      <c r="K29">
        <f t="shared" si="0"/>
        <v>4.1790797988247164</v>
      </c>
      <c r="L29">
        <f t="shared" si="1"/>
        <v>22.141086399999949</v>
      </c>
    </row>
    <row r="30" spans="1:12">
      <c r="A30" t="s">
        <v>15</v>
      </c>
      <c r="B30">
        <v>74</v>
      </c>
      <c r="C30">
        <v>32</v>
      </c>
      <c r="D30">
        <v>1</v>
      </c>
      <c r="E30">
        <v>3.3354716299999998</v>
      </c>
      <c r="F30">
        <v>3.9621727469999999</v>
      </c>
      <c r="G30">
        <v>295.07278439999999</v>
      </c>
      <c r="H30">
        <v>59.069526670000002</v>
      </c>
      <c r="I30">
        <v>5.4182739260000004</v>
      </c>
      <c r="J30">
        <v>44610</v>
      </c>
      <c r="K30">
        <f t="shared" si="0"/>
        <v>5.1792068766949617</v>
      </c>
      <c r="L30">
        <f t="shared" si="1"/>
        <v>21.912784399999964</v>
      </c>
    </row>
    <row r="31" spans="1:12">
      <c r="A31" t="s">
        <v>16</v>
      </c>
      <c r="B31">
        <v>74</v>
      </c>
      <c r="C31">
        <v>32</v>
      </c>
      <c r="D31">
        <v>1</v>
      </c>
      <c r="E31">
        <v>3.7047441010000002</v>
      </c>
      <c r="F31">
        <v>3.5926048759999998</v>
      </c>
      <c r="G31">
        <v>294.90286250000003</v>
      </c>
      <c r="H31">
        <v>59.069526670000002</v>
      </c>
      <c r="I31">
        <v>5.4182739260000004</v>
      </c>
      <c r="J31">
        <v>44610</v>
      </c>
      <c r="K31">
        <f t="shared" si="0"/>
        <v>5.1606141736186082</v>
      </c>
      <c r="L31">
        <f t="shared" si="1"/>
        <v>21.742862500000001</v>
      </c>
    </row>
    <row r="32" spans="1:12">
      <c r="A32" t="s">
        <v>17</v>
      </c>
      <c r="B32">
        <v>74</v>
      </c>
      <c r="C32">
        <v>32</v>
      </c>
      <c r="D32">
        <v>1</v>
      </c>
      <c r="E32">
        <v>3.7453606129999999</v>
      </c>
      <c r="F32">
        <v>3.0324654579999999</v>
      </c>
      <c r="G32">
        <v>294.96957400000002</v>
      </c>
      <c r="H32">
        <v>59.069526670000002</v>
      </c>
      <c r="I32">
        <v>5.4182739260000004</v>
      </c>
      <c r="J32">
        <v>44610</v>
      </c>
      <c r="K32">
        <f t="shared" si="0"/>
        <v>4.8190842361775417</v>
      </c>
      <c r="L32">
        <f t="shared" si="1"/>
        <v>21.809573999999998</v>
      </c>
    </row>
    <row r="33" spans="1:12">
      <c r="A33" t="s">
        <v>18</v>
      </c>
      <c r="B33">
        <v>74</v>
      </c>
      <c r="C33">
        <v>32</v>
      </c>
      <c r="D33">
        <v>1</v>
      </c>
      <c r="E33">
        <v>4.4436988829999997</v>
      </c>
      <c r="F33">
        <v>2.0046525000000002</v>
      </c>
      <c r="G33">
        <v>295.2462463</v>
      </c>
      <c r="H33">
        <v>59.069526670000002</v>
      </c>
      <c r="I33">
        <v>5.4182739260000004</v>
      </c>
      <c r="J33">
        <v>44610</v>
      </c>
      <c r="K33">
        <f t="shared" si="0"/>
        <v>4.8749452723627265</v>
      </c>
      <c r="L33">
        <f t="shared" si="1"/>
        <v>22.086246299999971</v>
      </c>
    </row>
    <row r="34" spans="1:12">
      <c r="A34" t="s">
        <v>19</v>
      </c>
      <c r="B34">
        <v>74</v>
      </c>
      <c r="C34">
        <v>32</v>
      </c>
      <c r="D34">
        <v>1</v>
      </c>
      <c r="E34">
        <v>4.5626659390000004</v>
      </c>
      <c r="F34">
        <v>0.61160296199999997</v>
      </c>
      <c r="G34">
        <v>295.18225100000001</v>
      </c>
      <c r="H34">
        <v>59.069526670000002</v>
      </c>
      <c r="I34">
        <v>5.4182739260000004</v>
      </c>
      <c r="J34">
        <v>44610</v>
      </c>
      <c r="K34">
        <f t="shared" si="0"/>
        <v>4.6034746283690895</v>
      </c>
      <c r="L34">
        <f t="shared" si="1"/>
        <v>22.022250999999983</v>
      </c>
    </row>
    <row r="35" spans="1:12">
      <c r="A35" t="s">
        <v>20</v>
      </c>
      <c r="B35">
        <v>74</v>
      </c>
      <c r="C35">
        <v>32</v>
      </c>
      <c r="D35">
        <v>1</v>
      </c>
      <c r="E35">
        <v>4.6585998540000002</v>
      </c>
      <c r="F35">
        <v>1.481142282</v>
      </c>
      <c r="G35">
        <v>295.45199580000002</v>
      </c>
      <c r="H35">
        <v>59.069526670000002</v>
      </c>
      <c r="I35">
        <v>5.4182739260000004</v>
      </c>
      <c r="J35">
        <v>44610</v>
      </c>
      <c r="K35">
        <f t="shared" si="0"/>
        <v>4.8883877770914399</v>
      </c>
      <c r="L35">
        <f t="shared" si="1"/>
        <v>22.291995799999995</v>
      </c>
    </row>
    <row r="36" spans="1:12">
      <c r="A36" t="s">
        <v>21</v>
      </c>
      <c r="B36">
        <v>74</v>
      </c>
      <c r="C36">
        <v>32</v>
      </c>
      <c r="D36">
        <v>1</v>
      </c>
      <c r="E36">
        <v>4.2026953699999998</v>
      </c>
      <c r="F36">
        <v>0.69382578130000006</v>
      </c>
      <c r="G36">
        <v>296.39440919999998</v>
      </c>
      <c r="H36">
        <v>59.069526670000002</v>
      </c>
      <c r="I36">
        <v>5.4182739260000004</v>
      </c>
      <c r="J36">
        <v>44610</v>
      </c>
      <c r="K36">
        <f t="shared" si="0"/>
        <v>4.2595824428946072</v>
      </c>
      <c r="L36">
        <f t="shared" si="1"/>
        <v>23.234409199999959</v>
      </c>
    </row>
    <row r="37" spans="1:12">
      <c r="A37" t="s">
        <v>22</v>
      </c>
      <c r="B37">
        <v>74</v>
      </c>
      <c r="C37">
        <v>32</v>
      </c>
      <c r="D37">
        <v>1</v>
      </c>
      <c r="E37">
        <v>3.4614820480000001</v>
      </c>
      <c r="F37">
        <v>-2.1266112330000002</v>
      </c>
      <c r="G37">
        <v>295.20153809999999</v>
      </c>
      <c r="H37">
        <v>59.069526670000002</v>
      </c>
      <c r="I37">
        <v>5.4182739260000004</v>
      </c>
      <c r="J37">
        <v>44610</v>
      </c>
      <c r="K37">
        <f t="shared" si="0"/>
        <v>4.0625525602689816</v>
      </c>
      <c r="L37">
        <f t="shared" si="1"/>
        <v>22.041538099999968</v>
      </c>
    </row>
    <row r="38" spans="1:12">
      <c r="A38" t="s">
        <v>23</v>
      </c>
      <c r="B38">
        <v>74</v>
      </c>
      <c r="C38">
        <v>32</v>
      </c>
      <c r="D38">
        <v>1</v>
      </c>
      <c r="E38">
        <v>2.5336306099999999</v>
      </c>
      <c r="F38">
        <v>-1.6516658070000001</v>
      </c>
      <c r="G38">
        <v>295.391571</v>
      </c>
      <c r="H38">
        <v>59.069526670000002</v>
      </c>
      <c r="I38">
        <v>5.4182739260000004</v>
      </c>
      <c r="J38">
        <v>44610</v>
      </c>
      <c r="K38">
        <f t="shared" si="0"/>
        <v>3.0244477191616213</v>
      </c>
      <c r="L38">
        <f t="shared" si="1"/>
        <v>22.231570999999974</v>
      </c>
    </row>
    <row r="39" spans="1:12">
      <c r="A39" t="s">
        <v>24</v>
      </c>
      <c r="B39">
        <v>74</v>
      </c>
      <c r="C39">
        <v>32</v>
      </c>
      <c r="D39">
        <v>1</v>
      </c>
      <c r="E39">
        <v>1.539706588</v>
      </c>
      <c r="F39">
        <v>-2.2795617579999998</v>
      </c>
      <c r="G39">
        <v>294.93530270000002</v>
      </c>
      <c r="H39">
        <v>59.069526670000002</v>
      </c>
      <c r="I39">
        <v>5.4182739260000004</v>
      </c>
      <c r="J39">
        <v>44610</v>
      </c>
      <c r="K39">
        <f t="shared" si="0"/>
        <v>2.7508359067139305</v>
      </c>
      <c r="L39">
        <f t="shared" si="1"/>
        <v>21.775302699999997</v>
      </c>
    </row>
    <row r="40" spans="1:12">
      <c r="A40" t="s">
        <v>25</v>
      </c>
      <c r="B40">
        <v>74</v>
      </c>
      <c r="C40">
        <v>32</v>
      </c>
      <c r="D40">
        <v>1</v>
      </c>
      <c r="E40">
        <v>0.69053041930000003</v>
      </c>
      <c r="F40">
        <v>-2.4296600819999998</v>
      </c>
      <c r="G40">
        <v>292.88024899999999</v>
      </c>
      <c r="H40">
        <v>59.069526670000002</v>
      </c>
      <c r="I40">
        <v>5.4182739260000004</v>
      </c>
      <c r="J40">
        <v>44610</v>
      </c>
      <c r="K40">
        <f t="shared" si="0"/>
        <v>2.525882098207056</v>
      </c>
      <c r="L40">
        <f t="shared" si="1"/>
        <v>19.720248999999967</v>
      </c>
    </row>
    <row r="41" spans="1:12">
      <c r="A41" t="s">
        <v>26</v>
      </c>
      <c r="B41">
        <v>74</v>
      </c>
      <c r="C41">
        <v>32</v>
      </c>
      <c r="D41">
        <v>1</v>
      </c>
      <c r="E41">
        <v>-0.1602122486</v>
      </c>
      <c r="F41">
        <v>-1.883001328</v>
      </c>
      <c r="G41">
        <v>289.81585689999997</v>
      </c>
      <c r="H41">
        <v>59.069526670000002</v>
      </c>
      <c r="I41">
        <v>5.4182739260000004</v>
      </c>
      <c r="J41">
        <v>44610</v>
      </c>
      <c r="K41">
        <f t="shared" si="0"/>
        <v>1.889804742784617</v>
      </c>
      <c r="L41">
        <f t="shared" si="1"/>
        <v>16.655856899999947</v>
      </c>
    </row>
    <row r="42" spans="1:12">
      <c r="A42" t="s">
        <v>27</v>
      </c>
      <c r="B42">
        <v>74</v>
      </c>
      <c r="C42">
        <v>32</v>
      </c>
      <c r="D42">
        <v>1</v>
      </c>
      <c r="E42">
        <v>-0.92175441979999995</v>
      </c>
      <c r="F42">
        <v>-1.37786293</v>
      </c>
      <c r="G42">
        <v>289.0227051</v>
      </c>
      <c r="H42">
        <v>59.069526670000002</v>
      </c>
      <c r="I42">
        <v>5.4182739260000004</v>
      </c>
      <c r="J42">
        <v>44610</v>
      </c>
      <c r="K42">
        <f t="shared" si="0"/>
        <v>1.6577507244121534</v>
      </c>
      <c r="L42">
        <f t="shared" si="1"/>
        <v>15.862705099999971</v>
      </c>
    </row>
    <row r="43" spans="1:12">
      <c r="A43" t="s">
        <v>28</v>
      </c>
      <c r="B43">
        <v>74</v>
      </c>
      <c r="C43">
        <v>32</v>
      </c>
      <c r="D43">
        <v>1</v>
      </c>
      <c r="E43">
        <v>-0.65297096970000001</v>
      </c>
      <c r="F43">
        <v>0.18179024760000001</v>
      </c>
      <c r="G43">
        <v>288.42550660000001</v>
      </c>
      <c r="H43">
        <v>59.069526670000002</v>
      </c>
      <c r="I43">
        <v>5.4182739260000004</v>
      </c>
      <c r="J43">
        <v>44610</v>
      </c>
      <c r="K43">
        <f t="shared" si="0"/>
        <v>0.67780438283728117</v>
      </c>
      <c r="L43">
        <f t="shared" si="1"/>
        <v>15.265506599999981</v>
      </c>
    </row>
    <row r="44" spans="1:12">
      <c r="A44" t="s">
        <v>29</v>
      </c>
      <c r="B44">
        <v>74</v>
      </c>
      <c r="C44">
        <v>32</v>
      </c>
      <c r="D44">
        <v>1</v>
      </c>
      <c r="E44">
        <v>-2.0863239770000002</v>
      </c>
      <c r="F44">
        <v>-0.21254743640000001</v>
      </c>
      <c r="G44">
        <v>288.32843020000001</v>
      </c>
      <c r="H44">
        <v>59.069526670000002</v>
      </c>
      <c r="I44">
        <v>5.4182739260000004</v>
      </c>
      <c r="J44">
        <v>44610</v>
      </c>
      <c r="K44">
        <f t="shared" si="0"/>
        <v>2.0971228265710402</v>
      </c>
      <c r="L44">
        <f t="shared" si="1"/>
        <v>15.168430199999989</v>
      </c>
    </row>
    <row r="45" spans="1:12">
      <c r="A45" t="s">
        <v>30</v>
      </c>
      <c r="B45">
        <v>74</v>
      </c>
      <c r="C45">
        <v>32</v>
      </c>
      <c r="D45">
        <v>1</v>
      </c>
      <c r="E45">
        <v>-2.331755877</v>
      </c>
      <c r="F45" s="1">
        <v>9.2199584469999998E-3</v>
      </c>
      <c r="G45">
        <v>288.14730830000002</v>
      </c>
      <c r="H45">
        <v>59.069526670000002</v>
      </c>
      <c r="I45">
        <v>5.4182739260000004</v>
      </c>
      <c r="J45">
        <v>44610</v>
      </c>
      <c r="K45">
        <f t="shared" si="0"/>
        <v>2.331774105173527</v>
      </c>
      <c r="L45">
        <f t="shared" si="1"/>
        <v>14.987308299999995</v>
      </c>
    </row>
    <row r="46" spans="1:12">
      <c r="A46" t="s">
        <v>9</v>
      </c>
      <c r="B46">
        <v>88</v>
      </c>
      <c r="C46">
        <v>66</v>
      </c>
      <c r="D46">
        <v>1</v>
      </c>
      <c r="E46">
        <v>-1.302914143</v>
      </c>
      <c r="F46">
        <v>0.51932018999999996</v>
      </c>
      <c r="G46">
        <v>288.84155270000002</v>
      </c>
      <c r="H46">
        <v>59.480564119999997</v>
      </c>
      <c r="I46">
        <v>5.7595214840000004</v>
      </c>
      <c r="J46">
        <v>46910</v>
      </c>
      <c r="K46">
        <f t="shared" si="0"/>
        <v>1.4025971352355817</v>
      </c>
      <c r="L46">
        <f t="shared" si="1"/>
        <v>15.681552699999997</v>
      </c>
    </row>
    <row r="47" spans="1:12">
      <c r="A47" t="s">
        <v>10</v>
      </c>
      <c r="B47">
        <v>88</v>
      </c>
      <c r="C47">
        <v>66</v>
      </c>
      <c r="D47">
        <v>1</v>
      </c>
      <c r="E47">
        <v>-2.6800928119999998</v>
      </c>
      <c r="F47">
        <v>0.89298379419999996</v>
      </c>
      <c r="G47">
        <v>289.76419069999997</v>
      </c>
      <c r="H47">
        <v>59.480564119999997</v>
      </c>
      <c r="I47">
        <v>5.7595214840000004</v>
      </c>
      <c r="J47">
        <v>46910</v>
      </c>
      <c r="K47">
        <f t="shared" si="0"/>
        <v>2.8249455813586737</v>
      </c>
      <c r="L47">
        <f t="shared" si="1"/>
        <v>16.604190699999947</v>
      </c>
    </row>
    <row r="48" spans="1:12">
      <c r="A48" t="s">
        <v>11</v>
      </c>
      <c r="B48">
        <v>88</v>
      </c>
      <c r="C48">
        <v>66</v>
      </c>
      <c r="D48">
        <v>1</v>
      </c>
      <c r="E48">
        <v>-2.408590078</v>
      </c>
      <c r="F48">
        <v>1.1012873649999999</v>
      </c>
      <c r="G48">
        <v>291.21508790000001</v>
      </c>
      <c r="H48">
        <v>59.480564119999997</v>
      </c>
      <c r="I48">
        <v>5.7595214840000004</v>
      </c>
      <c r="J48">
        <v>46910</v>
      </c>
      <c r="K48">
        <f t="shared" si="0"/>
        <v>2.6484221763436224</v>
      </c>
      <c r="L48">
        <f t="shared" si="1"/>
        <v>18.05508789999999</v>
      </c>
    </row>
    <row r="49" spans="1:12">
      <c r="A49" t="s">
        <v>12</v>
      </c>
      <c r="B49">
        <v>88</v>
      </c>
      <c r="C49">
        <v>66</v>
      </c>
      <c r="D49">
        <v>1</v>
      </c>
      <c r="E49">
        <v>-2.6024417880000001</v>
      </c>
      <c r="F49">
        <v>1.8358249659999999</v>
      </c>
      <c r="G49">
        <v>293.77029420000002</v>
      </c>
      <c r="H49">
        <v>59.480564119999997</v>
      </c>
      <c r="I49">
        <v>5.7595214840000004</v>
      </c>
      <c r="J49">
        <v>46910</v>
      </c>
      <c r="K49">
        <f t="shared" si="0"/>
        <v>3.184800867513939</v>
      </c>
      <c r="L49">
        <f t="shared" si="1"/>
        <v>20.610294199999998</v>
      </c>
    </row>
    <row r="50" spans="1:12">
      <c r="A50" t="s">
        <v>13</v>
      </c>
      <c r="B50">
        <v>88</v>
      </c>
      <c r="C50">
        <v>66</v>
      </c>
      <c r="D50">
        <v>1</v>
      </c>
      <c r="E50">
        <v>0.43315732480000002</v>
      </c>
      <c r="F50">
        <v>5.2658596040000001</v>
      </c>
      <c r="G50">
        <v>294.86904909999998</v>
      </c>
      <c r="H50">
        <v>59.480564119999997</v>
      </c>
      <c r="I50">
        <v>5.7595214840000004</v>
      </c>
      <c r="J50">
        <v>46910</v>
      </c>
      <c r="K50">
        <f t="shared" si="0"/>
        <v>5.2836448250300601</v>
      </c>
      <c r="L50">
        <f t="shared" si="1"/>
        <v>21.709049099999959</v>
      </c>
    </row>
    <row r="51" spans="1:12">
      <c r="A51" t="s">
        <v>14</v>
      </c>
      <c r="B51">
        <v>88</v>
      </c>
      <c r="C51">
        <v>66</v>
      </c>
      <c r="D51">
        <v>1</v>
      </c>
      <c r="E51">
        <v>1.337442636</v>
      </c>
      <c r="F51">
        <v>4.7438240049999996</v>
      </c>
      <c r="G51">
        <v>295.49307249999998</v>
      </c>
      <c r="H51">
        <v>59.480564119999997</v>
      </c>
      <c r="I51">
        <v>5.7595214840000004</v>
      </c>
      <c r="J51">
        <v>46910</v>
      </c>
      <c r="K51">
        <f t="shared" si="0"/>
        <v>4.9287543045890274</v>
      </c>
      <c r="L51">
        <f t="shared" si="1"/>
        <v>22.333072499999957</v>
      </c>
    </row>
    <row r="52" spans="1:12">
      <c r="A52" t="s">
        <v>15</v>
      </c>
      <c r="B52">
        <v>88</v>
      </c>
      <c r="C52">
        <v>66</v>
      </c>
      <c r="D52">
        <v>1</v>
      </c>
      <c r="E52">
        <v>2.0072557930000001</v>
      </c>
      <c r="F52">
        <v>3.7201879020000002</v>
      </c>
      <c r="G52">
        <v>296.79437259999997</v>
      </c>
      <c r="H52">
        <v>59.480564119999997</v>
      </c>
      <c r="I52">
        <v>5.7595214840000004</v>
      </c>
      <c r="J52">
        <v>46910</v>
      </c>
      <c r="K52">
        <f t="shared" si="0"/>
        <v>4.2271590749248151</v>
      </c>
      <c r="L52">
        <f t="shared" si="1"/>
        <v>23.634372599999949</v>
      </c>
    </row>
    <row r="53" spans="1:12">
      <c r="A53" t="s">
        <v>16</v>
      </c>
      <c r="B53">
        <v>88</v>
      </c>
      <c r="C53">
        <v>66</v>
      </c>
      <c r="D53">
        <v>1</v>
      </c>
      <c r="E53">
        <v>0.69579291340000005</v>
      </c>
      <c r="F53">
        <v>4.3216500279999996</v>
      </c>
      <c r="G53">
        <v>297.875946</v>
      </c>
      <c r="H53">
        <v>59.480564119999997</v>
      </c>
      <c r="I53">
        <v>5.7595214840000004</v>
      </c>
      <c r="J53">
        <v>46910</v>
      </c>
      <c r="K53">
        <f t="shared" si="0"/>
        <v>4.3773035927212147</v>
      </c>
      <c r="L53">
        <f t="shared" si="1"/>
        <v>24.715945999999974</v>
      </c>
    </row>
    <row r="54" spans="1:12">
      <c r="A54" t="s">
        <v>17</v>
      </c>
      <c r="B54">
        <v>88</v>
      </c>
      <c r="C54">
        <v>66</v>
      </c>
      <c r="D54">
        <v>1</v>
      </c>
      <c r="E54">
        <v>1.968378186</v>
      </c>
      <c r="F54">
        <v>1.9020737409999999</v>
      </c>
      <c r="G54">
        <v>298.76803589999997</v>
      </c>
      <c r="H54">
        <v>59.480564119999997</v>
      </c>
      <c r="I54">
        <v>5.7595214840000004</v>
      </c>
      <c r="J54">
        <v>46910</v>
      </c>
      <c r="K54">
        <f t="shared" si="0"/>
        <v>2.7372243604283493</v>
      </c>
      <c r="L54">
        <f t="shared" si="1"/>
        <v>25.608035899999948</v>
      </c>
    </row>
    <row r="55" spans="1:12">
      <c r="A55" t="s">
        <v>18</v>
      </c>
      <c r="B55">
        <v>88</v>
      </c>
      <c r="C55">
        <v>66</v>
      </c>
      <c r="D55">
        <v>1</v>
      </c>
      <c r="E55">
        <v>3.8687493800000001</v>
      </c>
      <c r="F55">
        <v>1.734358549</v>
      </c>
      <c r="G55">
        <v>299.2849731</v>
      </c>
      <c r="H55">
        <v>59.480564119999997</v>
      </c>
      <c r="I55">
        <v>5.7595214840000004</v>
      </c>
      <c r="J55">
        <v>46910</v>
      </c>
      <c r="K55">
        <f t="shared" si="0"/>
        <v>4.2397194885675837</v>
      </c>
      <c r="L55">
        <f t="shared" si="1"/>
        <v>26.124973099999977</v>
      </c>
    </row>
    <row r="56" spans="1:12">
      <c r="A56" t="s">
        <v>19</v>
      </c>
      <c r="B56">
        <v>88</v>
      </c>
      <c r="C56">
        <v>66</v>
      </c>
      <c r="D56">
        <v>1</v>
      </c>
      <c r="E56">
        <v>4.4211707120000003</v>
      </c>
      <c r="F56">
        <v>-0.3376785517</v>
      </c>
      <c r="G56">
        <v>298.21139529999999</v>
      </c>
      <c r="H56">
        <v>59.480564119999997</v>
      </c>
      <c r="I56">
        <v>5.7595214840000004</v>
      </c>
      <c r="J56">
        <v>46910</v>
      </c>
      <c r="K56">
        <f t="shared" si="0"/>
        <v>4.4340475041348846</v>
      </c>
      <c r="L56">
        <f t="shared" si="1"/>
        <v>25.051395299999967</v>
      </c>
    </row>
    <row r="57" spans="1:12">
      <c r="A57" t="s">
        <v>20</v>
      </c>
      <c r="B57">
        <v>88</v>
      </c>
      <c r="C57">
        <v>66</v>
      </c>
      <c r="D57">
        <v>1</v>
      </c>
      <c r="E57">
        <v>5.0494904519999997</v>
      </c>
      <c r="F57">
        <v>-1.9909601210000001</v>
      </c>
      <c r="G57">
        <v>297.39215089999999</v>
      </c>
      <c r="H57">
        <v>59.480564119999997</v>
      </c>
      <c r="I57">
        <v>5.7595214840000004</v>
      </c>
      <c r="J57">
        <v>46910</v>
      </c>
      <c r="K57">
        <f t="shared" si="0"/>
        <v>5.4278242444142846</v>
      </c>
      <c r="L57">
        <f t="shared" si="1"/>
        <v>24.232150899999965</v>
      </c>
    </row>
    <row r="58" spans="1:12">
      <c r="A58" t="s">
        <v>21</v>
      </c>
      <c r="B58">
        <v>88</v>
      </c>
      <c r="C58">
        <v>66</v>
      </c>
      <c r="D58">
        <v>1</v>
      </c>
      <c r="E58">
        <v>5.1458935739999996</v>
      </c>
      <c r="F58">
        <v>-1.6866602900000001</v>
      </c>
      <c r="G58">
        <v>297.0048218</v>
      </c>
      <c r="H58">
        <v>59.480564119999997</v>
      </c>
      <c r="I58">
        <v>5.7595214840000004</v>
      </c>
      <c r="J58">
        <v>46910</v>
      </c>
      <c r="K58">
        <f t="shared" si="0"/>
        <v>5.4152602530993255</v>
      </c>
      <c r="L58">
        <f t="shared" si="1"/>
        <v>23.844821799999977</v>
      </c>
    </row>
    <row r="59" spans="1:12">
      <c r="A59" t="s">
        <v>22</v>
      </c>
      <c r="B59">
        <v>88</v>
      </c>
      <c r="C59">
        <v>66</v>
      </c>
      <c r="D59">
        <v>1</v>
      </c>
      <c r="E59">
        <v>5.6762142180000001</v>
      </c>
      <c r="F59">
        <v>-1.687201738</v>
      </c>
      <c r="G59">
        <v>295.8497314</v>
      </c>
      <c r="H59">
        <v>59.480564119999997</v>
      </c>
      <c r="I59">
        <v>5.7595214840000004</v>
      </c>
      <c r="J59">
        <v>46910</v>
      </c>
      <c r="K59">
        <f t="shared" si="0"/>
        <v>5.9216600335831151</v>
      </c>
      <c r="L59">
        <f t="shared" si="1"/>
        <v>22.689731399999971</v>
      </c>
    </row>
    <row r="60" spans="1:12">
      <c r="A60" t="s">
        <v>23</v>
      </c>
      <c r="B60">
        <v>88</v>
      </c>
      <c r="C60">
        <v>66</v>
      </c>
      <c r="D60">
        <v>1</v>
      </c>
      <c r="E60">
        <v>5.275788307</v>
      </c>
      <c r="F60">
        <v>-1.701610804</v>
      </c>
      <c r="G60">
        <v>295.10067750000002</v>
      </c>
      <c r="H60">
        <v>59.480564119999997</v>
      </c>
      <c r="I60">
        <v>5.7595214840000004</v>
      </c>
      <c r="J60">
        <v>46910</v>
      </c>
      <c r="K60">
        <f t="shared" si="0"/>
        <v>5.5434124497972777</v>
      </c>
      <c r="L60">
        <f t="shared" si="1"/>
        <v>21.940677499999993</v>
      </c>
    </row>
    <row r="61" spans="1:12">
      <c r="A61" t="s">
        <v>24</v>
      </c>
      <c r="B61">
        <v>88</v>
      </c>
      <c r="C61">
        <v>66</v>
      </c>
      <c r="D61">
        <v>1</v>
      </c>
      <c r="E61">
        <v>4.6616659159999996</v>
      </c>
      <c r="F61">
        <v>-2.056813955</v>
      </c>
      <c r="G61">
        <v>294.21722410000001</v>
      </c>
      <c r="H61">
        <v>59.480564119999997</v>
      </c>
      <c r="I61">
        <v>5.7595214840000004</v>
      </c>
      <c r="J61">
        <v>46910</v>
      </c>
      <c r="K61">
        <f t="shared" si="0"/>
        <v>5.0952539443955942</v>
      </c>
      <c r="L61">
        <f t="shared" si="1"/>
        <v>21.057224099999985</v>
      </c>
    </row>
    <row r="62" spans="1:12">
      <c r="A62" t="s">
        <v>25</v>
      </c>
      <c r="B62">
        <v>88</v>
      </c>
      <c r="C62">
        <v>66</v>
      </c>
      <c r="D62">
        <v>1</v>
      </c>
      <c r="E62">
        <v>2.5487895009999999</v>
      </c>
      <c r="F62">
        <v>-1.619065285</v>
      </c>
      <c r="G62">
        <v>292.68295289999998</v>
      </c>
      <c r="H62">
        <v>59.480564119999997</v>
      </c>
      <c r="I62">
        <v>5.7595214840000004</v>
      </c>
      <c r="J62">
        <v>46910</v>
      </c>
      <c r="K62">
        <f t="shared" si="0"/>
        <v>3.0195529996176518</v>
      </c>
      <c r="L62">
        <f t="shared" si="1"/>
        <v>19.52295289999995</v>
      </c>
    </row>
    <row r="63" spans="1:12">
      <c r="A63" t="s">
        <v>26</v>
      </c>
      <c r="B63">
        <v>88</v>
      </c>
      <c r="C63">
        <v>66</v>
      </c>
      <c r="D63">
        <v>1</v>
      </c>
      <c r="E63">
        <v>0.45916092400000003</v>
      </c>
      <c r="F63">
        <v>-1.2802854779999999</v>
      </c>
      <c r="G63">
        <v>290.118988</v>
      </c>
      <c r="H63">
        <v>59.480564119999997</v>
      </c>
      <c r="I63">
        <v>5.7595214840000004</v>
      </c>
      <c r="J63">
        <v>46910</v>
      </c>
      <c r="K63">
        <f t="shared" si="0"/>
        <v>1.3601322212587357</v>
      </c>
      <c r="L63">
        <f t="shared" si="1"/>
        <v>16.958987999999977</v>
      </c>
    </row>
    <row r="64" spans="1:12">
      <c r="A64" t="s">
        <v>27</v>
      </c>
      <c r="B64">
        <v>88</v>
      </c>
      <c r="C64">
        <v>66</v>
      </c>
      <c r="D64">
        <v>1</v>
      </c>
      <c r="E64">
        <v>-0.51688551900000002</v>
      </c>
      <c r="F64">
        <v>-2.2066278459999999</v>
      </c>
      <c r="G64">
        <v>289.91494749999998</v>
      </c>
      <c r="H64">
        <v>59.480564119999997</v>
      </c>
      <c r="I64">
        <v>5.7595214840000004</v>
      </c>
      <c r="J64">
        <v>46910</v>
      </c>
      <c r="K64">
        <f t="shared" si="0"/>
        <v>2.2663576704691826</v>
      </c>
      <c r="L64">
        <f t="shared" si="1"/>
        <v>16.754947499999957</v>
      </c>
    </row>
    <row r="65" spans="1:12">
      <c r="A65" t="s">
        <v>28</v>
      </c>
      <c r="B65">
        <v>88</v>
      </c>
      <c r="C65">
        <v>66</v>
      </c>
      <c r="D65">
        <v>1</v>
      </c>
      <c r="E65">
        <v>-1.606603384</v>
      </c>
      <c r="F65">
        <v>-0.80433535580000004</v>
      </c>
      <c r="G65">
        <v>289.92819209999999</v>
      </c>
      <c r="H65">
        <v>59.480564119999997</v>
      </c>
      <c r="I65">
        <v>5.7595214840000004</v>
      </c>
      <c r="J65">
        <v>46910</v>
      </c>
      <c r="K65">
        <f t="shared" si="0"/>
        <v>1.7966996961290342</v>
      </c>
      <c r="L65">
        <f t="shared" si="1"/>
        <v>16.768192099999965</v>
      </c>
    </row>
    <row r="66" spans="1:12">
      <c r="A66" t="s">
        <v>29</v>
      </c>
      <c r="B66">
        <v>88</v>
      </c>
      <c r="C66">
        <v>66</v>
      </c>
      <c r="D66">
        <v>1</v>
      </c>
      <c r="E66">
        <v>-1.9156582360000001</v>
      </c>
      <c r="F66">
        <v>-1.384909272</v>
      </c>
      <c r="G66">
        <v>289.78073119999999</v>
      </c>
      <c r="H66">
        <v>59.480564119999997</v>
      </c>
      <c r="I66">
        <v>5.7595214840000004</v>
      </c>
      <c r="J66">
        <v>46910</v>
      </c>
      <c r="K66">
        <f t="shared" si="0"/>
        <v>2.3638359014166364</v>
      </c>
      <c r="L66">
        <f t="shared" si="1"/>
        <v>16.620731199999966</v>
      </c>
    </row>
    <row r="67" spans="1:12">
      <c r="A67" t="s">
        <v>30</v>
      </c>
      <c r="B67">
        <v>88</v>
      </c>
      <c r="C67">
        <v>66</v>
      </c>
      <c r="D67">
        <v>1</v>
      </c>
      <c r="E67">
        <v>-2.3727598190000001</v>
      </c>
      <c r="F67">
        <v>-1.827932954</v>
      </c>
      <c r="G67">
        <v>290.1748657</v>
      </c>
      <c r="H67">
        <v>59.480564119999997</v>
      </c>
      <c r="I67">
        <v>5.7595214840000004</v>
      </c>
      <c r="J67">
        <v>46910</v>
      </c>
      <c r="K67">
        <f t="shared" ref="K67:K111" si="2">SQRT(E67^2+F67^2)</f>
        <v>2.9952175284910578</v>
      </c>
      <c r="L67">
        <f t="shared" ref="L67:L111" si="3">G67-273.16</f>
        <v>17.014865699999973</v>
      </c>
    </row>
    <row r="68" spans="1:12">
      <c r="A68" t="s">
        <v>9</v>
      </c>
      <c r="B68">
        <v>65</v>
      </c>
      <c r="C68">
        <v>55</v>
      </c>
      <c r="D68">
        <v>1</v>
      </c>
      <c r="E68">
        <v>-1.73490119</v>
      </c>
      <c r="F68">
        <v>1.2458399529999999</v>
      </c>
      <c r="G68">
        <v>288.2783508</v>
      </c>
      <c r="H68">
        <v>59.349502559999998</v>
      </c>
      <c r="I68">
        <v>5.2083129880000003</v>
      </c>
      <c r="J68">
        <v>47260</v>
      </c>
      <c r="K68">
        <f t="shared" si="2"/>
        <v>2.1358837345591772</v>
      </c>
      <c r="L68">
        <f t="shared" si="3"/>
        <v>15.118350799999973</v>
      </c>
    </row>
    <row r="69" spans="1:12">
      <c r="A69" t="s">
        <v>10</v>
      </c>
      <c r="B69">
        <v>65</v>
      </c>
      <c r="C69">
        <v>55</v>
      </c>
      <c r="D69">
        <v>1</v>
      </c>
      <c r="E69">
        <v>-1.54529202</v>
      </c>
      <c r="F69">
        <v>0.6548205614</v>
      </c>
      <c r="G69">
        <v>287.8763123</v>
      </c>
      <c r="H69">
        <v>59.349502559999998</v>
      </c>
      <c r="I69">
        <v>5.2083129880000003</v>
      </c>
      <c r="J69">
        <v>47260</v>
      </c>
      <c r="K69">
        <f t="shared" si="2"/>
        <v>1.6783078962776443</v>
      </c>
      <c r="L69">
        <f t="shared" si="3"/>
        <v>14.71631229999997</v>
      </c>
    </row>
    <row r="70" spans="1:12">
      <c r="A70" t="s">
        <v>11</v>
      </c>
      <c r="B70">
        <v>65</v>
      </c>
      <c r="C70">
        <v>55</v>
      </c>
      <c r="D70">
        <v>1</v>
      </c>
      <c r="E70">
        <v>-2.1261496539999998</v>
      </c>
      <c r="F70">
        <v>1.0088078979999999</v>
      </c>
      <c r="G70">
        <v>289.53668210000001</v>
      </c>
      <c r="H70">
        <v>59.349502559999998</v>
      </c>
      <c r="I70">
        <v>5.2083129880000003</v>
      </c>
      <c r="J70">
        <v>47260</v>
      </c>
      <c r="K70">
        <f t="shared" si="2"/>
        <v>2.3533392713910795</v>
      </c>
      <c r="L70">
        <f t="shared" si="3"/>
        <v>16.376682099999982</v>
      </c>
    </row>
    <row r="71" spans="1:12">
      <c r="A71" t="s">
        <v>12</v>
      </c>
      <c r="B71">
        <v>65</v>
      </c>
      <c r="C71">
        <v>55</v>
      </c>
      <c r="D71">
        <v>1</v>
      </c>
      <c r="E71">
        <v>-2.0264446739999999</v>
      </c>
      <c r="F71">
        <v>1.7648776770000001</v>
      </c>
      <c r="G71">
        <v>292.8855896</v>
      </c>
      <c r="H71">
        <v>59.349502559999998</v>
      </c>
      <c r="I71">
        <v>5.2083129880000003</v>
      </c>
      <c r="J71">
        <v>47260</v>
      </c>
      <c r="K71">
        <f t="shared" si="2"/>
        <v>2.6872423097956544</v>
      </c>
      <c r="L71">
        <f t="shared" si="3"/>
        <v>19.725589599999978</v>
      </c>
    </row>
    <row r="72" spans="1:12">
      <c r="A72" t="s">
        <v>13</v>
      </c>
      <c r="B72">
        <v>65</v>
      </c>
      <c r="C72">
        <v>55</v>
      </c>
      <c r="D72">
        <v>1</v>
      </c>
      <c r="E72">
        <v>0.74403804539999996</v>
      </c>
      <c r="F72">
        <v>3.4092655180000002</v>
      </c>
      <c r="G72">
        <v>294.18371580000002</v>
      </c>
      <c r="H72">
        <v>59.349502559999998</v>
      </c>
      <c r="I72">
        <v>5.2083129880000003</v>
      </c>
      <c r="J72">
        <v>47260</v>
      </c>
      <c r="K72">
        <f t="shared" si="2"/>
        <v>3.4895105652836849</v>
      </c>
      <c r="L72">
        <f t="shared" si="3"/>
        <v>21.023715799999991</v>
      </c>
    </row>
    <row r="73" spans="1:12">
      <c r="A73" t="s">
        <v>14</v>
      </c>
      <c r="B73">
        <v>65</v>
      </c>
      <c r="C73">
        <v>55</v>
      </c>
      <c r="D73">
        <v>1</v>
      </c>
      <c r="E73">
        <v>2.947161913</v>
      </c>
      <c r="F73">
        <v>0.9488201141</v>
      </c>
      <c r="G73">
        <v>294.24984740000002</v>
      </c>
      <c r="H73">
        <v>59.349502559999998</v>
      </c>
      <c r="I73">
        <v>5.2083129880000003</v>
      </c>
      <c r="J73">
        <v>47260</v>
      </c>
      <c r="K73">
        <f t="shared" si="2"/>
        <v>3.0961303186976088</v>
      </c>
      <c r="L73">
        <f t="shared" si="3"/>
        <v>21.089847399999996</v>
      </c>
    </row>
    <row r="74" spans="1:12">
      <c r="A74" t="s">
        <v>15</v>
      </c>
      <c r="B74">
        <v>65</v>
      </c>
      <c r="C74">
        <v>55</v>
      </c>
      <c r="D74">
        <v>1</v>
      </c>
      <c r="E74">
        <v>4.4223141669999997</v>
      </c>
      <c r="F74">
        <v>5.6643662450000001</v>
      </c>
      <c r="G74">
        <v>294.53744510000001</v>
      </c>
      <c r="H74">
        <v>59.349502559999998</v>
      </c>
      <c r="I74">
        <v>5.2083129880000003</v>
      </c>
      <c r="J74">
        <v>47260</v>
      </c>
      <c r="K74">
        <f t="shared" si="2"/>
        <v>7.1862304130290937</v>
      </c>
      <c r="L74">
        <f t="shared" si="3"/>
        <v>21.377445099999989</v>
      </c>
    </row>
    <row r="75" spans="1:12">
      <c r="A75" t="s">
        <v>16</v>
      </c>
      <c r="B75">
        <v>65</v>
      </c>
      <c r="C75">
        <v>55</v>
      </c>
      <c r="D75">
        <v>1</v>
      </c>
      <c r="E75">
        <v>4.1516785619999999</v>
      </c>
      <c r="F75">
        <v>3.0425117020000001</v>
      </c>
      <c r="G75">
        <v>294.62438959999997</v>
      </c>
      <c r="H75">
        <v>59.349502559999998</v>
      </c>
      <c r="I75">
        <v>5.2083129880000003</v>
      </c>
      <c r="J75">
        <v>47260</v>
      </c>
      <c r="K75">
        <f t="shared" si="2"/>
        <v>5.1471654664462969</v>
      </c>
      <c r="L75">
        <f t="shared" si="3"/>
        <v>21.464389599999947</v>
      </c>
    </row>
    <row r="76" spans="1:12">
      <c r="A76" t="s">
        <v>17</v>
      </c>
      <c r="B76">
        <v>65</v>
      </c>
      <c r="C76">
        <v>55</v>
      </c>
      <c r="D76">
        <v>1</v>
      </c>
      <c r="E76">
        <v>4.7772912979999997</v>
      </c>
      <c r="F76">
        <v>2.7815623280000001</v>
      </c>
      <c r="G76">
        <v>293.99609379999998</v>
      </c>
      <c r="H76">
        <v>59.349502559999998</v>
      </c>
      <c r="I76">
        <v>5.2083129880000003</v>
      </c>
      <c r="J76">
        <v>47260</v>
      </c>
      <c r="K76">
        <f t="shared" si="2"/>
        <v>5.5280739078358296</v>
      </c>
      <c r="L76">
        <f t="shared" si="3"/>
        <v>20.836093799999958</v>
      </c>
    </row>
    <row r="77" spans="1:12">
      <c r="A77" t="s">
        <v>18</v>
      </c>
      <c r="B77">
        <v>65</v>
      </c>
      <c r="C77">
        <v>55</v>
      </c>
      <c r="D77">
        <v>1</v>
      </c>
      <c r="E77">
        <v>5.1161375050000002</v>
      </c>
      <c r="F77">
        <v>2.462981224</v>
      </c>
      <c r="G77">
        <v>293.91848750000003</v>
      </c>
      <c r="H77">
        <v>59.349502559999998</v>
      </c>
      <c r="I77">
        <v>5.2083129880000003</v>
      </c>
      <c r="J77">
        <v>47260</v>
      </c>
      <c r="K77">
        <f t="shared" si="2"/>
        <v>5.6781281669088948</v>
      </c>
      <c r="L77">
        <f t="shared" si="3"/>
        <v>20.758487500000001</v>
      </c>
    </row>
    <row r="78" spans="1:12">
      <c r="A78" t="s">
        <v>19</v>
      </c>
      <c r="B78">
        <v>65</v>
      </c>
      <c r="C78">
        <v>55</v>
      </c>
      <c r="D78">
        <v>1</v>
      </c>
      <c r="E78">
        <v>4.2386102680000004</v>
      </c>
      <c r="F78">
        <v>0.51962137220000004</v>
      </c>
      <c r="G78">
        <v>293.35430910000002</v>
      </c>
      <c r="H78">
        <v>59.349502559999998</v>
      </c>
      <c r="I78">
        <v>5.2083129880000003</v>
      </c>
      <c r="J78">
        <v>47260</v>
      </c>
      <c r="K78">
        <f t="shared" si="2"/>
        <v>4.2703423017882356</v>
      </c>
      <c r="L78">
        <f t="shared" si="3"/>
        <v>20.194309099999998</v>
      </c>
    </row>
    <row r="79" spans="1:12">
      <c r="A79" t="s">
        <v>20</v>
      </c>
      <c r="B79">
        <v>65</v>
      </c>
      <c r="C79">
        <v>55</v>
      </c>
      <c r="D79">
        <v>1</v>
      </c>
      <c r="E79">
        <v>3.285572529</v>
      </c>
      <c r="F79">
        <v>-1.253454566</v>
      </c>
      <c r="G79">
        <v>293.18032840000001</v>
      </c>
      <c r="H79">
        <v>59.349502559999998</v>
      </c>
      <c r="I79">
        <v>5.2083129880000003</v>
      </c>
      <c r="J79">
        <v>47260</v>
      </c>
      <c r="K79">
        <f t="shared" si="2"/>
        <v>3.5165516052442203</v>
      </c>
      <c r="L79">
        <f t="shared" si="3"/>
        <v>20.020328399999983</v>
      </c>
    </row>
    <row r="80" spans="1:12">
      <c r="A80" t="s">
        <v>21</v>
      </c>
      <c r="B80">
        <v>65</v>
      </c>
      <c r="C80">
        <v>55</v>
      </c>
      <c r="D80">
        <v>1</v>
      </c>
      <c r="E80">
        <v>2.9726016519999998</v>
      </c>
      <c r="F80">
        <v>-2.3514013290000002</v>
      </c>
      <c r="G80">
        <v>294.01235960000002</v>
      </c>
      <c r="H80">
        <v>59.349502559999998</v>
      </c>
      <c r="I80">
        <v>5.2083129880000003</v>
      </c>
      <c r="J80">
        <v>47260</v>
      </c>
      <c r="K80">
        <f t="shared" si="2"/>
        <v>3.790177936653647</v>
      </c>
      <c r="L80">
        <f t="shared" si="3"/>
        <v>20.8523596</v>
      </c>
    </row>
    <row r="81" spans="1:12">
      <c r="A81" t="s">
        <v>22</v>
      </c>
      <c r="B81">
        <v>65</v>
      </c>
      <c r="C81">
        <v>55</v>
      </c>
      <c r="D81">
        <v>1</v>
      </c>
      <c r="E81">
        <v>3.2457644939999999</v>
      </c>
      <c r="F81">
        <v>-2.9326205249999999</v>
      </c>
      <c r="G81">
        <v>293.81863399999997</v>
      </c>
      <c r="H81">
        <v>59.349502559999998</v>
      </c>
      <c r="I81">
        <v>5.2083129880000003</v>
      </c>
      <c r="J81">
        <v>47260</v>
      </c>
      <c r="K81">
        <f t="shared" si="2"/>
        <v>4.3743857047775689</v>
      </c>
      <c r="L81">
        <f t="shared" si="3"/>
        <v>20.65863399999995</v>
      </c>
    </row>
    <row r="82" spans="1:12">
      <c r="A82" t="s">
        <v>23</v>
      </c>
      <c r="B82">
        <v>65</v>
      </c>
      <c r="C82">
        <v>55</v>
      </c>
      <c r="D82">
        <v>1</v>
      </c>
      <c r="E82">
        <v>2.6548218729999999</v>
      </c>
      <c r="F82">
        <v>-3.9168834690000001</v>
      </c>
      <c r="G82">
        <v>293.40274049999999</v>
      </c>
      <c r="H82">
        <v>59.349502559999998</v>
      </c>
      <c r="I82">
        <v>5.2083129880000003</v>
      </c>
      <c r="J82">
        <v>47260</v>
      </c>
      <c r="K82">
        <f t="shared" si="2"/>
        <v>4.7318131077933225</v>
      </c>
      <c r="L82">
        <f t="shared" si="3"/>
        <v>20.242740499999968</v>
      </c>
    </row>
    <row r="83" spans="1:12">
      <c r="A83" t="s">
        <v>24</v>
      </c>
      <c r="B83">
        <v>65</v>
      </c>
      <c r="C83">
        <v>55</v>
      </c>
      <c r="D83">
        <v>1</v>
      </c>
      <c r="E83">
        <v>0.60969936849999995</v>
      </c>
      <c r="F83">
        <v>-4.3053517340000003</v>
      </c>
      <c r="G83">
        <v>292.51950069999998</v>
      </c>
      <c r="H83">
        <v>59.349502559999998</v>
      </c>
      <c r="I83">
        <v>5.2083129880000003</v>
      </c>
      <c r="J83">
        <v>47260</v>
      </c>
      <c r="K83">
        <f t="shared" si="2"/>
        <v>4.3483085071560996</v>
      </c>
      <c r="L83">
        <f t="shared" si="3"/>
        <v>19.359500699999955</v>
      </c>
    </row>
    <row r="84" spans="1:12">
      <c r="A84" t="s">
        <v>25</v>
      </c>
      <c r="B84">
        <v>65</v>
      </c>
      <c r="C84">
        <v>55</v>
      </c>
      <c r="D84">
        <v>1</v>
      </c>
      <c r="E84">
        <v>-0.3297501504</v>
      </c>
      <c r="F84">
        <v>-3.4468395709999999</v>
      </c>
      <c r="G84">
        <v>291.96386719999998</v>
      </c>
      <c r="H84">
        <v>59.349502559999998</v>
      </c>
      <c r="I84">
        <v>5.2083129880000003</v>
      </c>
      <c r="J84">
        <v>47260</v>
      </c>
      <c r="K84">
        <f t="shared" si="2"/>
        <v>3.4625768135740018</v>
      </c>
      <c r="L84">
        <f t="shared" si="3"/>
        <v>18.803867199999956</v>
      </c>
    </row>
    <row r="85" spans="1:12">
      <c r="A85" t="s">
        <v>26</v>
      </c>
      <c r="B85">
        <v>65</v>
      </c>
      <c r="C85">
        <v>55</v>
      </c>
      <c r="D85">
        <v>1</v>
      </c>
      <c r="E85">
        <v>-0.56293582919999996</v>
      </c>
      <c r="F85">
        <v>-2.1427180770000001</v>
      </c>
      <c r="G85">
        <v>290.11926269999998</v>
      </c>
      <c r="H85">
        <v>59.349502559999998</v>
      </c>
      <c r="I85">
        <v>5.2083129880000003</v>
      </c>
      <c r="J85">
        <v>47260</v>
      </c>
      <c r="K85">
        <f t="shared" si="2"/>
        <v>2.2154316747080398</v>
      </c>
      <c r="L85">
        <f t="shared" si="3"/>
        <v>16.959262699999954</v>
      </c>
    </row>
    <row r="86" spans="1:12">
      <c r="A86" t="s">
        <v>27</v>
      </c>
      <c r="B86">
        <v>65</v>
      </c>
      <c r="C86">
        <v>55</v>
      </c>
      <c r="D86">
        <v>1</v>
      </c>
      <c r="E86">
        <v>-0.76314568520000003</v>
      </c>
      <c r="F86">
        <v>-2.2625560760000001</v>
      </c>
      <c r="G86">
        <v>289.70486449999999</v>
      </c>
      <c r="H86">
        <v>59.349502559999998</v>
      </c>
      <c r="I86">
        <v>5.2083129880000003</v>
      </c>
      <c r="J86">
        <v>47260</v>
      </c>
      <c r="K86">
        <f t="shared" si="2"/>
        <v>2.387792146289935</v>
      </c>
      <c r="L86">
        <f t="shared" si="3"/>
        <v>16.54486449999996</v>
      </c>
    </row>
    <row r="87" spans="1:12">
      <c r="A87" t="s">
        <v>28</v>
      </c>
      <c r="B87">
        <v>65</v>
      </c>
      <c r="C87">
        <v>55</v>
      </c>
      <c r="D87">
        <v>1</v>
      </c>
      <c r="E87">
        <v>-1.493585825</v>
      </c>
      <c r="F87">
        <v>-0.98339831830000002</v>
      </c>
      <c r="G87">
        <v>288.9425354</v>
      </c>
      <c r="H87">
        <v>59.349502559999998</v>
      </c>
      <c r="I87">
        <v>5.2083129880000003</v>
      </c>
      <c r="J87">
        <v>47260</v>
      </c>
      <c r="K87">
        <f t="shared" si="2"/>
        <v>1.7882591727924113</v>
      </c>
      <c r="L87">
        <f t="shared" si="3"/>
        <v>15.782535399999972</v>
      </c>
    </row>
    <row r="88" spans="1:12">
      <c r="A88" t="s">
        <v>29</v>
      </c>
      <c r="B88">
        <v>65</v>
      </c>
      <c r="C88">
        <v>55</v>
      </c>
      <c r="D88">
        <v>1</v>
      </c>
      <c r="E88">
        <v>-2.5335581299999999</v>
      </c>
      <c r="F88">
        <v>0.35968998070000002</v>
      </c>
      <c r="G88">
        <v>289.47265629999998</v>
      </c>
      <c r="H88">
        <v>59.349502559999998</v>
      </c>
      <c r="I88">
        <v>5.2083129880000003</v>
      </c>
      <c r="J88">
        <v>47260</v>
      </c>
      <c r="K88">
        <f t="shared" si="2"/>
        <v>2.5589633995633982</v>
      </c>
      <c r="L88">
        <f t="shared" si="3"/>
        <v>16.312656299999958</v>
      </c>
    </row>
    <row r="89" spans="1:12">
      <c r="A89" t="s">
        <v>30</v>
      </c>
      <c r="B89">
        <v>65</v>
      </c>
      <c r="C89">
        <v>55</v>
      </c>
      <c r="D89">
        <v>1</v>
      </c>
      <c r="E89">
        <v>-4.0788750650000001</v>
      </c>
      <c r="F89">
        <v>0.91382223370000004</v>
      </c>
      <c r="G89">
        <v>287.6544495</v>
      </c>
      <c r="H89">
        <v>59.349502559999998</v>
      </c>
      <c r="I89">
        <v>5.2083129880000003</v>
      </c>
      <c r="J89">
        <v>47260</v>
      </c>
      <c r="K89">
        <f t="shared" si="2"/>
        <v>4.1799871854687796</v>
      </c>
      <c r="L89">
        <f t="shared" si="3"/>
        <v>14.494449499999973</v>
      </c>
    </row>
    <row r="90" spans="1:12">
      <c r="A90" t="s">
        <v>9</v>
      </c>
      <c r="B90">
        <v>51</v>
      </c>
      <c r="C90">
        <v>51</v>
      </c>
      <c r="D90">
        <v>1</v>
      </c>
      <c r="E90">
        <v>-1.9127572770000001</v>
      </c>
      <c r="F90">
        <v>2.0748569969999999</v>
      </c>
      <c r="G90">
        <v>287.81695560000003</v>
      </c>
      <c r="H90">
        <v>59.30133438</v>
      </c>
      <c r="I90">
        <v>4.8748474120000003</v>
      </c>
      <c r="J90">
        <v>47300</v>
      </c>
      <c r="K90">
        <f t="shared" si="2"/>
        <v>2.8219978665329131</v>
      </c>
      <c r="L90">
        <f t="shared" si="3"/>
        <v>14.656955600000003</v>
      </c>
    </row>
    <row r="91" spans="1:12">
      <c r="A91" t="s">
        <v>10</v>
      </c>
      <c r="B91">
        <v>51</v>
      </c>
      <c r="C91">
        <v>51</v>
      </c>
      <c r="D91">
        <v>1</v>
      </c>
      <c r="E91">
        <v>-1.1469330790000001</v>
      </c>
      <c r="F91">
        <v>1.437947273</v>
      </c>
      <c r="G91">
        <v>286.88323969999999</v>
      </c>
      <c r="H91">
        <v>59.30133438</v>
      </c>
      <c r="I91">
        <v>4.8748474120000003</v>
      </c>
      <c r="J91">
        <v>47300</v>
      </c>
      <c r="K91">
        <f t="shared" si="2"/>
        <v>1.8393335335475611</v>
      </c>
      <c r="L91">
        <f t="shared" si="3"/>
        <v>13.723239699999965</v>
      </c>
    </row>
    <row r="92" spans="1:12">
      <c r="A92" t="s">
        <v>11</v>
      </c>
      <c r="B92">
        <v>51</v>
      </c>
      <c r="C92">
        <v>51</v>
      </c>
      <c r="D92">
        <v>1</v>
      </c>
      <c r="E92">
        <v>-1.3822680709999999</v>
      </c>
      <c r="F92">
        <v>0.82561743259999998</v>
      </c>
      <c r="G92">
        <v>288.42453</v>
      </c>
      <c r="H92">
        <v>59.30133438</v>
      </c>
      <c r="I92">
        <v>4.8748474120000003</v>
      </c>
      <c r="J92">
        <v>47300</v>
      </c>
      <c r="K92">
        <f t="shared" si="2"/>
        <v>1.610064956801146</v>
      </c>
      <c r="L92">
        <f t="shared" si="3"/>
        <v>15.264529999999979</v>
      </c>
    </row>
    <row r="93" spans="1:12">
      <c r="A93" t="s">
        <v>12</v>
      </c>
      <c r="B93">
        <v>51</v>
      </c>
      <c r="C93">
        <v>51</v>
      </c>
      <c r="D93">
        <v>1</v>
      </c>
      <c r="E93">
        <v>-1.9533375500000001</v>
      </c>
      <c r="F93">
        <v>1.122299194</v>
      </c>
      <c r="G93">
        <v>290.1495056</v>
      </c>
      <c r="H93">
        <v>59.30133438</v>
      </c>
      <c r="I93">
        <v>4.8748474120000003</v>
      </c>
      <c r="J93">
        <v>47300</v>
      </c>
      <c r="K93">
        <f t="shared" si="2"/>
        <v>2.2527945013012287</v>
      </c>
      <c r="L93">
        <f t="shared" si="3"/>
        <v>16.989505599999973</v>
      </c>
    </row>
    <row r="94" spans="1:12">
      <c r="A94" t="s">
        <v>13</v>
      </c>
      <c r="B94">
        <v>51</v>
      </c>
      <c r="C94">
        <v>51</v>
      </c>
      <c r="D94">
        <v>1</v>
      </c>
      <c r="E94">
        <v>-0.95985591410000004</v>
      </c>
      <c r="F94">
        <v>3.6915829179999999</v>
      </c>
      <c r="G94">
        <v>291.75942989999999</v>
      </c>
      <c r="H94">
        <v>59.30133438</v>
      </c>
      <c r="I94">
        <v>4.8748474120000003</v>
      </c>
      <c r="J94">
        <v>47300</v>
      </c>
      <c r="K94">
        <f t="shared" si="2"/>
        <v>3.814329274761441</v>
      </c>
      <c r="L94">
        <f t="shared" si="3"/>
        <v>18.599429899999961</v>
      </c>
    </row>
    <row r="95" spans="1:12">
      <c r="A95" t="s">
        <v>14</v>
      </c>
      <c r="B95">
        <v>51</v>
      </c>
      <c r="C95">
        <v>51</v>
      </c>
      <c r="D95">
        <v>1</v>
      </c>
      <c r="E95">
        <v>-0.8666558862</v>
      </c>
      <c r="F95">
        <v>4.4246230129999997</v>
      </c>
      <c r="G95">
        <v>292.00360110000003</v>
      </c>
      <c r="H95">
        <v>59.30133438</v>
      </c>
      <c r="I95">
        <v>4.8748474120000003</v>
      </c>
      <c r="J95">
        <v>47300</v>
      </c>
      <c r="K95">
        <f t="shared" si="2"/>
        <v>4.5087006146177311</v>
      </c>
      <c r="L95">
        <f t="shared" si="3"/>
        <v>18.843601100000001</v>
      </c>
    </row>
    <row r="96" spans="1:12">
      <c r="A96" t="s">
        <v>15</v>
      </c>
      <c r="B96">
        <v>51</v>
      </c>
      <c r="C96">
        <v>51</v>
      </c>
      <c r="D96">
        <v>1</v>
      </c>
      <c r="E96">
        <v>0.27090027929999999</v>
      </c>
      <c r="F96">
        <v>4.6943874360000004</v>
      </c>
      <c r="G96">
        <v>291.99697880000002</v>
      </c>
      <c r="H96">
        <v>59.30133438</v>
      </c>
      <c r="I96">
        <v>4.8748474120000003</v>
      </c>
      <c r="J96">
        <v>47300</v>
      </c>
      <c r="K96">
        <f t="shared" si="2"/>
        <v>4.702197397026147</v>
      </c>
      <c r="L96">
        <f t="shared" si="3"/>
        <v>18.836978799999997</v>
      </c>
    </row>
    <row r="97" spans="1:12">
      <c r="A97" t="s">
        <v>16</v>
      </c>
      <c r="B97">
        <v>51</v>
      </c>
      <c r="C97">
        <v>51</v>
      </c>
      <c r="D97">
        <v>1</v>
      </c>
      <c r="E97">
        <v>1.3679467439999999</v>
      </c>
      <c r="F97">
        <v>4.8527097699999997</v>
      </c>
      <c r="G97">
        <v>292.49172970000001</v>
      </c>
      <c r="H97">
        <v>59.30133438</v>
      </c>
      <c r="I97">
        <v>4.8748474120000003</v>
      </c>
      <c r="J97">
        <v>47300</v>
      </c>
      <c r="K97">
        <f t="shared" si="2"/>
        <v>5.0418320485983719</v>
      </c>
      <c r="L97">
        <f t="shared" si="3"/>
        <v>19.331729699999983</v>
      </c>
    </row>
    <row r="98" spans="1:12">
      <c r="A98" t="s">
        <v>17</v>
      </c>
      <c r="B98">
        <v>51</v>
      </c>
      <c r="C98">
        <v>51</v>
      </c>
      <c r="D98">
        <v>1</v>
      </c>
      <c r="E98">
        <v>3.1419649120000002</v>
      </c>
      <c r="F98">
        <v>3.7848165040000001</v>
      </c>
      <c r="G98">
        <v>293.07205199999999</v>
      </c>
      <c r="H98">
        <v>59.30133438</v>
      </c>
      <c r="I98">
        <v>4.8748474120000003</v>
      </c>
      <c r="J98">
        <v>47300</v>
      </c>
      <c r="K98">
        <f t="shared" si="2"/>
        <v>4.9190222074300447</v>
      </c>
      <c r="L98">
        <f t="shared" si="3"/>
        <v>19.91205199999996</v>
      </c>
    </row>
    <row r="99" spans="1:12">
      <c r="A99" t="s">
        <v>18</v>
      </c>
      <c r="B99">
        <v>51</v>
      </c>
      <c r="C99">
        <v>51</v>
      </c>
      <c r="D99">
        <v>1</v>
      </c>
      <c r="E99">
        <v>3.1116817000000001</v>
      </c>
      <c r="F99">
        <v>2.5879304410000001</v>
      </c>
      <c r="G99">
        <v>293.09710689999997</v>
      </c>
      <c r="H99">
        <v>59.30133438</v>
      </c>
      <c r="I99">
        <v>4.8748474120000003</v>
      </c>
      <c r="J99">
        <v>47300</v>
      </c>
      <c r="K99">
        <f t="shared" si="2"/>
        <v>4.0472147175025626</v>
      </c>
      <c r="L99">
        <f t="shared" si="3"/>
        <v>19.937106899999947</v>
      </c>
    </row>
    <row r="100" spans="1:12">
      <c r="A100" t="s">
        <v>19</v>
      </c>
      <c r="B100">
        <v>51</v>
      </c>
      <c r="C100">
        <v>51</v>
      </c>
      <c r="D100">
        <v>1</v>
      </c>
      <c r="E100">
        <v>2.5736796860000002</v>
      </c>
      <c r="F100">
        <v>2.24685216</v>
      </c>
      <c r="G100">
        <v>293.31137080000002</v>
      </c>
      <c r="H100">
        <v>59.30133438</v>
      </c>
      <c r="I100">
        <v>4.8748474120000003</v>
      </c>
      <c r="J100">
        <v>47300</v>
      </c>
      <c r="K100">
        <f t="shared" si="2"/>
        <v>3.416456022697457</v>
      </c>
      <c r="L100">
        <f t="shared" si="3"/>
        <v>20.151370799999995</v>
      </c>
    </row>
    <row r="101" spans="1:12">
      <c r="A101" t="s">
        <v>20</v>
      </c>
      <c r="B101">
        <v>51</v>
      </c>
      <c r="C101">
        <v>51</v>
      </c>
      <c r="D101">
        <v>1</v>
      </c>
      <c r="E101">
        <v>2.945305109</v>
      </c>
      <c r="F101">
        <v>1.72773993</v>
      </c>
      <c r="G101">
        <v>293.49105830000002</v>
      </c>
      <c r="H101">
        <v>59.30133438</v>
      </c>
      <c r="I101">
        <v>4.8748474120000003</v>
      </c>
      <c r="J101">
        <v>47300</v>
      </c>
      <c r="K101">
        <f t="shared" si="2"/>
        <v>3.4146606640803867</v>
      </c>
      <c r="L101">
        <f t="shared" si="3"/>
        <v>20.331058299999995</v>
      </c>
    </row>
    <row r="102" spans="1:12">
      <c r="A102" t="s">
        <v>21</v>
      </c>
      <c r="B102">
        <v>51</v>
      </c>
      <c r="C102">
        <v>51</v>
      </c>
      <c r="D102">
        <v>1</v>
      </c>
      <c r="E102">
        <v>2.1953382490000002</v>
      </c>
      <c r="F102">
        <v>-1.6293330189999999</v>
      </c>
      <c r="G102">
        <v>293.0145569</v>
      </c>
      <c r="H102">
        <v>59.30133438</v>
      </c>
      <c r="I102">
        <v>4.8748474120000003</v>
      </c>
      <c r="J102">
        <v>47300</v>
      </c>
      <c r="K102">
        <f t="shared" si="2"/>
        <v>2.733904920498524</v>
      </c>
      <c r="L102">
        <f t="shared" si="3"/>
        <v>19.854556899999977</v>
      </c>
    </row>
    <row r="103" spans="1:12">
      <c r="A103" t="s">
        <v>22</v>
      </c>
      <c r="B103">
        <v>51</v>
      </c>
      <c r="C103">
        <v>51</v>
      </c>
      <c r="D103">
        <v>1</v>
      </c>
      <c r="E103">
        <v>0.57088595630000005</v>
      </c>
      <c r="F103">
        <v>-3.589858532</v>
      </c>
      <c r="G103">
        <v>290.74044800000001</v>
      </c>
      <c r="H103">
        <v>59.30133438</v>
      </c>
      <c r="I103">
        <v>4.8748474120000003</v>
      </c>
      <c r="J103">
        <v>47300</v>
      </c>
      <c r="K103">
        <f t="shared" si="2"/>
        <v>3.634968370546539</v>
      </c>
      <c r="L103">
        <f t="shared" si="3"/>
        <v>17.58044799999999</v>
      </c>
    </row>
    <row r="104" spans="1:12">
      <c r="A104" t="s">
        <v>23</v>
      </c>
      <c r="B104">
        <v>51</v>
      </c>
      <c r="C104">
        <v>51</v>
      </c>
      <c r="D104">
        <v>1</v>
      </c>
      <c r="E104">
        <v>0.49954426289999998</v>
      </c>
      <c r="F104">
        <v>-4.4967932700000004</v>
      </c>
      <c r="G104">
        <v>291.29681399999998</v>
      </c>
      <c r="H104">
        <v>59.30133438</v>
      </c>
      <c r="I104">
        <v>4.8748474120000003</v>
      </c>
      <c r="J104">
        <v>47300</v>
      </c>
      <c r="K104">
        <f t="shared" si="2"/>
        <v>4.5244551256160781</v>
      </c>
      <c r="L104">
        <f t="shared" si="3"/>
        <v>18.136813999999958</v>
      </c>
    </row>
    <row r="105" spans="1:12">
      <c r="A105" t="s">
        <v>24</v>
      </c>
      <c r="B105">
        <v>51</v>
      </c>
      <c r="C105">
        <v>51</v>
      </c>
      <c r="D105">
        <v>1</v>
      </c>
      <c r="E105">
        <v>6.3124917449999998E-2</v>
      </c>
      <c r="F105">
        <v>-4.7338228229999997</v>
      </c>
      <c r="G105">
        <v>290.63812259999997</v>
      </c>
      <c r="H105">
        <v>59.30133438</v>
      </c>
      <c r="I105">
        <v>4.8748474120000003</v>
      </c>
      <c r="J105">
        <v>47300</v>
      </c>
      <c r="K105">
        <f t="shared" si="2"/>
        <v>4.7342436856121752</v>
      </c>
      <c r="L105">
        <f t="shared" si="3"/>
        <v>17.478122599999949</v>
      </c>
    </row>
    <row r="106" spans="1:12">
      <c r="A106" t="s">
        <v>25</v>
      </c>
      <c r="B106">
        <v>51</v>
      </c>
      <c r="C106">
        <v>51</v>
      </c>
      <c r="D106">
        <v>1</v>
      </c>
      <c r="E106">
        <v>-0.69975042340000004</v>
      </c>
      <c r="F106">
        <v>-3.1544835569999998</v>
      </c>
      <c r="G106">
        <v>289.34616089999997</v>
      </c>
      <c r="H106">
        <v>59.30133438</v>
      </c>
      <c r="I106">
        <v>4.8748474120000003</v>
      </c>
      <c r="J106">
        <v>47300</v>
      </c>
      <c r="K106">
        <f t="shared" si="2"/>
        <v>3.2311634385205354</v>
      </c>
      <c r="L106">
        <f t="shared" si="3"/>
        <v>16.186160899999948</v>
      </c>
    </row>
    <row r="107" spans="1:12">
      <c r="A107" t="s">
        <v>26</v>
      </c>
      <c r="B107">
        <v>51</v>
      </c>
      <c r="C107">
        <v>51</v>
      </c>
      <c r="D107">
        <v>1</v>
      </c>
      <c r="E107">
        <v>-1.0554414990000001</v>
      </c>
      <c r="F107">
        <v>-2.5061445240000002</v>
      </c>
      <c r="G107">
        <v>287.41006470000002</v>
      </c>
      <c r="H107">
        <v>59.30133438</v>
      </c>
      <c r="I107">
        <v>4.8748474120000003</v>
      </c>
      <c r="J107">
        <v>47300</v>
      </c>
      <c r="K107">
        <f t="shared" si="2"/>
        <v>2.7193229181151977</v>
      </c>
      <c r="L107">
        <f t="shared" si="3"/>
        <v>14.250064699999996</v>
      </c>
    </row>
    <row r="108" spans="1:12">
      <c r="A108" t="s">
        <v>27</v>
      </c>
      <c r="B108">
        <v>51</v>
      </c>
      <c r="C108">
        <v>51</v>
      </c>
      <c r="D108">
        <v>1</v>
      </c>
      <c r="E108">
        <v>-1.97685957</v>
      </c>
      <c r="F108">
        <v>-2.8448770049999998</v>
      </c>
      <c r="G108">
        <v>286.55130000000003</v>
      </c>
      <c r="H108">
        <v>59.30133438</v>
      </c>
      <c r="I108">
        <v>4.8748474120000003</v>
      </c>
      <c r="J108">
        <v>47300</v>
      </c>
      <c r="K108">
        <f t="shared" si="2"/>
        <v>3.464289094905094</v>
      </c>
      <c r="L108">
        <f t="shared" si="3"/>
        <v>13.391300000000001</v>
      </c>
    </row>
    <row r="109" spans="1:12">
      <c r="A109" t="s">
        <v>28</v>
      </c>
      <c r="B109">
        <v>51</v>
      </c>
      <c r="C109">
        <v>51</v>
      </c>
      <c r="D109">
        <v>1</v>
      </c>
      <c r="E109">
        <v>-2.0986058710000002</v>
      </c>
      <c r="F109">
        <v>-2.7188353539999999</v>
      </c>
      <c r="G109">
        <v>285.85244749999998</v>
      </c>
      <c r="H109">
        <v>59.30133438</v>
      </c>
      <c r="I109">
        <v>4.8748474120000003</v>
      </c>
      <c r="J109">
        <v>47300</v>
      </c>
      <c r="K109">
        <f t="shared" si="2"/>
        <v>3.4345614398283768</v>
      </c>
      <c r="L109">
        <f t="shared" si="3"/>
        <v>12.692447499999957</v>
      </c>
    </row>
    <row r="110" spans="1:12">
      <c r="A110" t="s">
        <v>29</v>
      </c>
      <c r="B110">
        <v>51</v>
      </c>
      <c r="C110">
        <v>51</v>
      </c>
      <c r="D110">
        <v>1</v>
      </c>
      <c r="E110">
        <v>-2.937485218</v>
      </c>
      <c r="F110">
        <v>-1.9819592239999999</v>
      </c>
      <c r="G110">
        <v>286.3397827</v>
      </c>
      <c r="H110">
        <v>59.30133438</v>
      </c>
      <c r="I110">
        <v>4.8748474120000003</v>
      </c>
      <c r="J110">
        <v>47300</v>
      </c>
      <c r="K110">
        <f t="shared" si="2"/>
        <v>3.5435831825381481</v>
      </c>
      <c r="L110">
        <f t="shared" si="3"/>
        <v>13.179782699999976</v>
      </c>
    </row>
    <row r="111" spans="1:12">
      <c r="A111" t="s">
        <v>30</v>
      </c>
      <c r="B111">
        <v>51</v>
      </c>
      <c r="C111">
        <v>51</v>
      </c>
      <c r="D111">
        <v>1</v>
      </c>
      <c r="E111">
        <v>-3.679050207</v>
      </c>
      <c r="F111">
        <v>0.1189502105</v>
      </c>
      <c r="G111">
        <v>286.82464599999997</v>
      </c>
      <c r="H111">
        <v>59.30133438</v>
      </c>
      <c r="I111">
        <v>4.8748474120000003</v>
      </c>
      <c r="J111">
        <v>47300</v>
      </c>
      <c r="K111">
        <f t="shared" si="2"/>
        <v>3.6809726402412632</v>
      </c>
      <c r="L111">
        <f t="shared" si="3"/>
        <v>13.664645999999948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72" workbookViewId="0">
      <selection activeCell="K90" sqref="K90:L111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5" width="12.83203125" bestFit="1" customWidth="1"/>
    <col min="6" max="6" width="17.83203125" bestFit="1" customWidth="1"/>
    <col min="7" max="9" width="12.16406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33</v>
      </c>
      <c r="K1" t="s">
        <v>46</v>
      </c>
      <c r="L1" t="s">
        <v>47</v>
      </c>
    </row>
    <row r="2" spans="1:12">
      <c r="A2" t="s">
        <v>9</v>
      </c>
      <c r="B2">
        <v>83</v>
      </c>
      <c r="C2">
        <v>17</v>
      </c>
      <c r="D2">
        <v>1</v>
      </c>
      <c r="E2">
        <v>-2.7239310739999998</v>
      </c>
      <c r="F2">
        <v>2.7616868019999998</v>
      </c>
      <c r="G2">
        <v>290.13525390000001</v>
      </c>
      <c r="H2">
        <v>58.88635635</v>
      </c>
      <c r="I2">
        <v>5.626953125</v>
      </c>
      <c r="J2">
        <v>44560</v>
      </c>
      <c r="K2">
        <f>SQRT(E2^2+F2^2)</f>
        <v>3.8790094725643272</v>
      </c>
      <c r="L2">
        <f>G2-273.16</f>
        <v>16.975253899999984</v>
      </c>
    </row>
    <row r="3" spans="1:12">
      <c r="A3" t="s">
        <v>10</v>
      </c>
      <c r="B3">
        <v>83</v>
      </c>
      <c r="C3">
        <v>17</v>
      </c>
      <c r="D3">
        <v>1</v>
      </c>
      <c r="E3">
        <v>-3.7580564019999998</v>
      </c>
      <c r="F3">
        <v>3.8169922829999998</v>
      </c>
      <c r="G3">
        <v>286.56805420000001</v>
      </c>
      <c r="H3">
        <v>58.88635635</v>
      </c>
      <c r="I3">
        <v>5.626953125</v>
      </c>
      <c r="J3">
        <v>44560</v>
      </c>
      <c r="K3">
        <f t="shared" ref="K3:K66" si="0">SQRT(E3^2+F3^2)</f>
        <v>5.3565304077448062</v>
      </c>
      <c r="L3">
        <f t="shared" ref="L3:L66" si="1">G3-273.16</f>
        <v>13.408054199999981</v>
      </c>
    </row>
    <row r="4" spans="1:12">
      <c r="A4" t="s">
        <v>11</v>
      </c>
      <c r="B4">
        <v>83</v>
      </c>
      <c r="C4">
        <v>17</v>
      </c>
      <c r="D4">
        <v>1</v>
      </c>
      <c r="E4">
        <v>-2.8140163419999999</v>
      </c>
      <c r="F4">
        <v>7.3899264340000004</v>
      </c>
      <c r="G4">
        <v>291.09988399999997</v>
      </c>
      <c r="H4">
        <v>58.88635635</v>
      </c>
      <c r="I4">
        <v>5.626953125</v>
      </c>
      <c r="J4">
        <v>44560</v>
      </c>
      <c r="K4">
        <f t="shared" si="0"/>
        <v>7.9075723628035819</v>
      </c>
      <c r="L4">
        <f t="shared" si="1"/>
        <v>17.93988399999995</v>
      </c>
    </row>
    <row r="5" spans="1:12">
      <c r="A5" t="s">
        <v>12</v>
      </c>
      <c r="B5">
        <v>83</v>
      </c>
      <c r="C5">
        <v>17</v>
      </c>
      <c r="D5">
        <v>1</v>
      </c>
      <c r="E5">
        <v>-1.1909778120000001</v>
      </c>
      <c r="F5">
        <v>7.1463046070000003</v>
      </c>
      <c r="G5">
        <v>294.6002502</v>
      </c>
      <c r="H5">
        <v>58.88635635</v>
      </c>
      <c r="I5">
        <v>5.626953125</v>
      </c>
      <c r="J5">
        <v>44560</v>
      </c>
      <c r="K5">
        <f t="shared" si="0"/>
        <v>7.2448669887518111</v>
      </c>
      <c r="L5">
        <f t="shared" si="1"/>
        <v>21.44025019999998</v>
      </c>
    </row>
    <row r="6" spans="1:12">
      <c r="A6" t="s">
        <v>13</v>
      </c>
      <c r="B6">
        <v>83</v>
      </c>
      <c r="C6">
        <v>17</v>
      </c>
      <c r="D6">
        <v>1</v>
      </c>
      <c r="E6">
        <v>0.60089188810000005</v>
      </c>
      <c r="F6">
        <v>5.2285652159999998</v>
      </c>
      <c r="G6">
        <v>296.7003479</v>
      </c>
      <c r="H6">
        <v>58.88635635</v>
      </c>
      <c r="I6">
        <v>5.626953125</v>
      </c>
      <c r="J6">
        <v>44560</v>
      </c>
      <c r="K6">
        <f t="shared" si="0"/>
        <v>5.2629806459029949</v>
      </c>
      <c r="L6">
        <f t="shared" si="1"/>
        <v>23.540347899999972</v>
      </c>
    </row>
    <row r="7" spans="1:12">
      <c r="A7" t="s">
        <v>14</v>
      </c>
      <c r="B7">
        <v>83</v>
      </c>
      <c r="C7">
        <v>17</v>
      </c>
      <c r="D7">
        <v>1</v>
      </c>
      <c r="E7">
        <v>3.2514283659999998</v>
      </c>
      <c r="F7">
        <v>6.8338885310000004</v>
      </c>
      <c r="G7">
        <v>296.87893680000002</v>
      </c>
      <c r="H7">
        <v>58.88635635</v>
      </c>
      <c r="I7">
        <v>5.626953125</v>
      </c>
      <c r="J7">
        <v>44560</v>
      </c>
      <c r="K7">
        <f t="shared" si="0"/>
        <v>7.5679468069855496</v>
      </c>
      <c r="L7">
        <f t="shared" si="1"/>
        <v>23.718936799999994</v>
      </c>
    </row>
    <row r="8" spans="1:12">
      <c r="A8" t="s">
        <v>15</v>
      </c>
      <c r="B8">
        <v>83</v>
      </c>
      <c r="C8">
        <v>17</v>
      </c>
      <c r="D8">
        <v>1</v>
      </c>
      <c r="E8">
        <v>5.415018559</v>
      </c>
      <c r="F8">
        <v>5.9500365259999999</v>
      </c>
      <c r="G8">
        <v>297.45370480000003</v>
      </c>
      <c r="H8">
        <v>58.88635635</v>
      </c>
      <c r="I8">
        <v>5.626953125</v>
      </c>
      <c r="J8">
        <v>44560</v>
      </c>
      <c r="K8">
        <f t="shared" si="0"/>
        <v>8.0452073096377426</v>
      </c>
      <c r="L8">
        <f t="shared" si="1"/>
        <v>24.2937048</v>
      </c>
    </row>
    <row r="9" spans="1:12">
      <c r="A9" t="s">
        <v>16</v>
      </c>
      <c r="B9">
        <v>83</v>
      </c>
      <c r="C9">
        <v>17</v>
      </c>
      <c r="D9">
        <v>1</v>
      </c>
      <c r="E9">
        <v>8.4329118730000001</v>
      </c>
      <c r="F9">
        <v>7.0143389699999998</v>
      </c>
      <c r="G9">
        <v>297.16268919999999</v>
      </c>
      <c r="H9">
        <v>58.88635635</v>
      </c>
      <c r="I9">
        <v>5.626953125</v>
      </c>
      <c r="J9">
        <v>44560</v>
      </c>
      <c r="K9">
        <f t="shared" si="0"/>
        <v>10.968817340253461</v>
      </c>
      <c r="L9">
        <f t="shared" si="1"/>
        <v>24.002689199999963</v>
      </c>
    </row>
    <row r="10" spans="1:12">
      <c r="A10" t="s">
        <v>17</v>
      </c>
      <c r="B10">
        <v>83</v>
      </c>
      <c r="C10">
        <v>17</v>
      </c>
      <c r="D10">
        <v>1</v>
      </c>
      <c r="E10">
        <v>9.6039648060000005</v>
      </c>
      <c r="F10">
        <v>5.0585823059999999</v>
      </c>
      <c r="G10">
        <v>297.59570309999998</v>
      </c>
      <c r="H10">
        <v>58.88635635</v>
      </c>
      <c r="I10">
        <v>5.626953125</v>
      </c>
      <c r="J10">
        <v>44560</v>
      </c>
      <c r="K10">
        <f t="shared" si="0"/>
        <v>10.854740666707007</v>
      </c>
      <c r="L10">
        <f t="shared" si="1"/>
        <v>24.435703099999955</v>
      </c>
    </row>
    <row r="11" spans="1:12">
      <c r="A11" t="s">
        <v>18</v>
      </c>
      <c r="B11">
        <v>83</v>
      </c>
      <c r="C11">
        <v>17</v>
      </c>
      <c r="D11">
        <v>1</v>
      </c>
      <c r="E11">
        <v>10.82012939</v>
      </c>
      <c r="F11">
        <v>2.4649336339999999</v>
      </c>
      <c r="G11">
        <v>297.15020750000002</v>
      </c>
      <c r="H11">
        <v>58.88635635</v>
      </c>
      <c r="I11">
        <v>5.626953125</v>
      </c>
      <c r="J11">
        <v>44560</v>
      </c>
      <c r="K11">
        <f t="shared" si="0"/>
        <v>11.097346432204693</v>
      </c>
      <c r="L11">
        <f t="shared" si="1"/>
        <v>23.990207499999997</v>
      </c>
    </row>
    <row r="12" spans="1:12">
      <c r="A12" t="s">
        <v>19</v>
      </c>
      <c r="B12">
        <v>83</v>
      </c>
      <c r="C12">
        <v>17</v>
      </c>
      <c r="D12">
        <v>1</v>
      </c>
      <c r="E12">
        <v>8.3195552829999997</v>
      </c>
      <c r="F12">
        <v>-1.6002691979999999</v>
      </c>
      <c r="G12">
        <v>296.7766724</v>
      </c>
      <c r="H12">
        <v>58.88635635</v>
      </c>
      <c r="I12">
        <v>5.626953125</v>
      </c>
      <c r="J12">
        <v>44560</v>
      </c>
      <c r="K12">
        <f t="shared" si="0"/>
        <v>8.4720635982599166</v>
      </c>
      <c r="L12">
        <f t="shared" si="1"/>
        <v>23.61667239999997</v>
      </c>
    </row>
    <row r="13" spans="1:12">
      <c r="A13" t="s">
        <v>20</v>
      </c>
      <c r="B13">
        <v>83</v>
      </c>
      <c r="C13">
        <v>17</v>
      </c>
      <c r="D13">
        <v>1</v>
      </c>
      <c r="E13">
        <v>6.1038269999999999</v>
      </c>
      <c r="F13">
        <v>-3.0522961620000002</v>
      </c>
      <c r="G13">
        <v>296.8302612</v>
      </c>
      <c r="H13">
        <v>58.88635635</v>
      </c>
      <c r="I13">
        <v>5.626953125</v>
      </c>
      <c r="J13">
        <v>44560</v>
      </c>
      <c r="K13">
        <f t="shared" si="0"/>
        <v>6.8244571876808582</v>
      </c>
      <c r="L13">
        <f t="shared" si="1"/>
        <v>23.67026119999997</v>
      </c>
    </row>
    <row r="14" spans="1:12">
      <c r="A14" t="s">
        <v>21</v>
      </c>
      <c r="B14">
        <v>83</v>
      </c>
      <c r="C14">
        <v>17</v>
      </c>
      <c r="D14">
        <v>1</v>
      </c>
      <c r="E14">
        <v>7.2073082919999996</v>
      </c>
      <c r="F14">
        <v>-3.0222518439999999</v>
      </c>
      <c r="G14">
        <v>295.30572510000002</v>
      </c>
      <c r="H14">
        <v>58.88635635</v>
      </c>
      <c r="I14">
        <v>5.626953125</v>
      </c>
      <c r="J14">
        <v>44560</v>
      </c>
      <c r="K14">
        <f t="shared" si="0"/>
        <v>7.8153246269424637</v>
      </c>
      <c r="L14">
        <f t="shared" si="1"/>
        <v>22.145725099999993</v>
      </c>
    </row>
    <row r="15" spans="1:12">
      <c r="A15" t="s">
        <v>22</v>
      </c>
      <c r="B15">
        <v>83</v>
      </c>
      <c r="C15">
        <v>17</v>
      </c>
      <c r="D15">
        <v>1</v>
      </c>
      <c r="E15">
        <v>6.8624629969999997</v>
      </c>
      <c r="F15">
        <v>-1.3759486679999999</v>
      </c>
      <c r="G15">
        <v>294.75537109999999</v>
      </c>
      <c r="H15">
        <v>58.88635635</v>
      </c>
      <c r="I15">
        <v>5.626953125</v>
      </c>
      <c r="J15">
        <v>44560</v>
      </c>
      <c r="K15">
        <f t="shared" si="0"/>
        <v>6.9990451578886956</v>
      </c>
      <c r="L15">
        <f t="shared" si="1"/>
        <v>21.595371099999966</v>
      </c>
    </row>
    <row r="16" spans="1:12">
      <c r="A16" t="s">
        <v>23</v>
      </c>
      <c r="B16">
        <v>83</v>
      </c>
      <c r="C16">
        <v>17</v>
      </c>
      <c r="D16">
        <v>1</v>
      </c>
      <c r="E16">
        <v>4.8705201149999997</v>
      </c>
      <c r="F16">
        <v>-3.9837064739999999</v>
      </c>
      <c r="G16">
        <v>295.17654420000002</v>
      </c>
      <c r="H16">
        <v>58.88635635</v>
      </c>
      <c r="I16">
        <v>5.626953125</v>
      </c>
      <c r="J16">
        <v>44560</v>
      </c>
      <c r="K16">
        <f t="shared" si="0"/>
        <v>6.2922081546631246</v>
      </c>
      <c r="L16">
        <f t="shared" si="1"/>
        <v>22.016544199999998</v>
      </c>
    </row>
    <row r="17" spans="1:12">
      <c r="A17" t="s">
        <v>24</v>
      </c>
      <c r="B17">
        <v>83</v>
      </c>
      <c r="C17">
        <v>17</v>
      </c>
      <c r="D17">
        <v>1</v>
      </c>
      <c r="E17">
        <v>0.87003183360000003</v>
      </c>
      <c r="F17">
        <v>-6.3642597199999997</v>
      </c>
      <c r="G17">
        <v>295.19103999999999</v>
      </c>
      <c r="H17">
        <v>58.88635635</v>
      </c>
      <c r="I17">
        <v>5.626953125</v>
      </c>
      <c r="J17">
        <v>44560</v>
      </c>
      <c r="K17">
        <f t="shared" si="0"/>
        <v>6.4234536796875759</v>
      </c>
      <c r="L17">
        <f t="shared" si="1"/>
        <v>22.031039999999962</v>
      </c>
    </row>
    <row r="18" spans="1:12">
      <c r="A18" t="s">
        <v>25</v>
      </c>
      <c r="B18">
        <v>83</v>
      </c>
      <c r="C18">
        <v>17</v>
      </c>
      <c r="D18">
        <v>1</v>
      </c>
      <c r="E18">
        <v>0.75572812560000002</v>
      </c>
      <c r="F18">
        <v>-8.5410490039999996</v>
      </c>
      <c r="G18">
        <v>293.46664429999998</v>
      </c>
      <c r="H18">
        <v>58.88635635</v>
      </c>
      <c r="I18">
        <v>5.626953125</v>
      </c>
      <c r="J18">
        <v>44560</v>
      </c>
      <c r="K18">
        <f t="shared" si="0"/>
        <v>8.5744179445926409</v>
      </c>
      <c r="L18">
        <f t="shared" si="1"/>
        <v>20.306644299999959</v>
      </c>
    </row>
    <row r="19" spans="1:12">
      <c r="A19" t="s">
        <v>26</v>
      </c>
      <c r="B19">
        <v>83</v>
      </c>
      <c r="C19">
        <v>17</v>
      </c>
      <c r="D19">
        <v>1</v>
      </c>
      <c r="E19">
        <v>-2.3335392480000001</v>
      </c>
      <c r="F19">
        <v>-6.7460355759999997</v>
      </c>
      <c r="G19">
        <v>290.50921629999999</v>
      </c>
      <c r="H19">
        <v>58.88635635</v>
      </c>
      <c r="I19">
        <v>5.626953125</v>
      </c>
      <c r="J19">
        <v>44560</v>
      </c>
      <c r="K19">
        <f t="shared" si="0"/>
        <v>7.1382351750705197</v>
      </c>
      <c r="L19">
        <f t="shared" si="1"/>
        <v>17.349216299999966</v>
      </c>
    </row>
    <row r="20" spans="1:12">
      <c r="A20" t="s">
        <v>27</v>
      </c>
      <c r="B20">
        <v>83</v>
      </c>
      <c r="C20">
        <v>17</v>
      </c>
      <c r="D20">
        <v>1</v>
      </c>
      <c r="E20">
        <v>-5.1150765419999997</v>
      </c>
      <c r="F20">
        <v>-5.9034843439999998</v>
      </c>
      <c r="G20">
        <v>288.82678220000003</v>
      </c>
      <c r="H20">
        <v>58.88635635</v>
      </c>
      <c r="I20">
        <v>5.626953125</v>
      </c>
      <c r="J20">
        <v>44560</v>
      </c>
      <c r="K20">
        <f t="shared" si="0"/>
        <v>7.8112185624505335</v>
      </c>
      <c r="L20">
        <f t="shared" si="1"/>
        <v>15.6667822</v>
      </c>
    </row>
    <row r="21" spans="1:12">
      <c r="A21" t="s">
        <v>28</v>
      </c>
      <c r="B21">
        <v>83</v>
      </c>
      <c r="C21">
        <v>17</v>
      </c>
      <c r="D21">
        <v>1</v>
      </c>
      <c r="E21">
        <v>-3.4373126030000001</v>
      </c>
      <c r="F21">
        <v>-1.8479133839999999</v>
      </c>
      <c r="G21">
        <v>287.12109379999998</v>
      </c>
      <c r="H21">
        <v>58.88635635</v>
      </c>
      <c r="I21">
        <v>5.626953125</v>
      </c>
      <c r="J21">
        <v>44560</v>
      </c>
      <c r="K21">
        <f t="shared" si="0"/>
        <v>3.9025506794286433</v>
      </c>
      <c r="L21">
        <f t="shared" si="1"/>
        <v>13.961093799999958</v>
      </c>
    </row>
    <row r="22" spans="1:12">
      <c r="A22" t="s">
        <v>29</v>
      </c>
      <c r="B22">
        <v>83</v>
      </c>
      <c r="C22">
        <v>17</v>
      </c>
      <c r="D22">
        <v>1</v>
      </c>
      <c r="E22">
        <v>-6.1797161100000002</v>
      </c>
      <c r="F22">
        <v>1.4529844519999999</v>
      </c>
      <c r="G22">
        <v>288.69732670000002</v>
      </c>
      <c r="H22">
        <v>58.88635635</v>
      </c>
      <c r="I22">
        <v>5.626953125</v>
      </c>
      <c r="J22">
        <v>44560</v>
      </c>
      <c r="K22">
        <f t="shared" si="0"/>
        <v>6.3482324325710762</v>
      </c>
      <c r="L22">
        <f t="shared" si="1"/>
        <v>15.537326699999994</v>
      </c>
    </row>
    <row r="23" spans="1:12">
      <c r="A23" t="s">
        <v>30</v>
      </c>
      <c r="B23">
        <v>83</v>
      </c>
      <c r="C23">
        <v>17</v>
      </c>
      <c r="D23">
        <v>1</v>
      </c>
      <c r="E23">
        <v>-3.7832820420000002</v>
      </c>
      <c r="F23">
        <v>3.3131611350000001</v>
      </c>
      <c r="G23">
        <v>287.6749878</v>
      </c>
      <c r="H23">
        <v>58.88635635</v>
      </c>
      <c r="I23">
        <v>5.626953125</v>
      </c>
      <c r="J23">
        <v>44560</v>
      </c>
      <c r="K23">
        <f t="shared" si="0"/>
        <v>5.0289422064480096</v>
      </c>
      <c r="L23">
        <f t="shared" si="1"/>
        <v>14.514987799999972</v>
      </c>
    </row>
    <row r="24" spans="1:12">
      <c r="A24" t="s">
        <v>9</v>
      </c>
      <c r="B24">
        <v>74</v>
      </c>
      <c r="C24">
        <v>32</v>
      </c>
      <c r="D24">
        <v>1</v>
      </c>
      <c r="E24">
        <v>-1.995521903</v>
      </c>
      <c r="F24">
        <v>1.757680774</v>
      </c>
      <c r="G24">
        <v>289.19839480000002</v>
      </c>
      <c r="H24">
        <v>59.069526670000002</v>
      </c>
      <c r="I24">
        <v>5.4182739260000004</v>
      </c>
      <c r="J24">
        <v>44610</v>
      </c>
      <c r="K24">
        <f t="shared" si="0"/>
        <v>2.6592384941260874</v>
      </c>
      <c r="L24">
        <f t="shared" si="1"/>
        <v>16.038394799999992</v>
      </c>
    </row>
    <row r="25" spans="1:12">
      <c r="A25" t="s">
        <v>10</v>
      </c>
      <c r="B25">
        <v>74</v>
      </c>
      <c r="C25">
        <v>32</v>
      </c>
      <c r="D25">
        <v>1</v>
      </c>
      <c r="E25">
        <v>-2.9348170759999999</v>
      </c>
      <c r="F25">
        <v>1.747628808</v>
      </c>
      <c r="G25">
        <v>287.56365970000002</v>
      </c>
      <c r="H25">
        <v>59.069526670000002</v>
      </c>
      <c r="I25">
        <v>5.4182739260000004</v>
      </c>
      <c r="J25">
        <v>44610</v>
      </c>
      <c r="K25">
        <f t="shared" si="0"/>
        <v>3.4157514136910914</v>
      </c>
      <c r="L25">
        <f t="shared" si="1"/>
        <v>14.403659699999992</v>
      </c>
    </row>
    <row r="26" spans="1:12">
      <c r="A26" t="s">
        <v>11</v>
      </c>
      <c r="B26">
        <v>74</v>
      </c>
      <c r="C26">
        <v>32</v>
      </c>
      <c r="D26">
        <v>1</v>
      </c>
      <c r="E26">
        <v>-4.7384614940000001</v>
      </c>
      <c r="F26">
        <v>5.4394359589999999</v>
      </c>
      <c r="G26">
        <v>289.63247680000001</v>
      </c>
      <c r="H26">
        <v>59.069526670000002</v>
      </c>
      <c r="I26">
        <v>5.4182739260000004</v>
      </c>
      <c r="J26">
        <v>44610</v>
      </c>
      <c r="K26">
        <f t="shared" si="0"/>
        <v>7.2139088490348255</v>
      </c>
      <c r="L26">
        <f t="shared" si="1"/>
        <v>16.472476799999981</v>
      </c>
    </row>
    <row r="27" spans="1:12">
      <c r="A27" t="s">
        <v>12</v>
      </c>
      <c r="B27">
        <v>74</v>
      </c>
      <c r="C27">
        <v>32</v>
      </c>
      <c r="D27">
        <v>1</v>
      </c>
      <c r="E27">
        <v>-4.1045608519999996</v>
      </c>
      <c r="F27">
        <v>4.1934370989999996</v>
      </c>
      <c r="G27">
        <v>292.5310364</v>
      </c>
      <c r="H27">
        <v>59.069526670000002</v>
      </c>
      <c r="I27">
        <v>5.4182739260000004</v>
      </c>
      <c r="J27">
        <v>44610</v>
      </c>
      <c r="K27">
        <f t="shared" si="0"/>
        <v>5.8679071644872236</v>
      </c>
      <c r="L27">
        <f t="shared" si="1"/>
        <v>19.37103639999998</v>
      </c>
    </row>
    <row r="28" spans="1:12">
      <c r="A28" t="s">
        <v>13</v>
      </c>
      <c r="B28">
        <v>74</v>
      </c>
      <c r="C28">
        <v>32</v>
      </c>
      <c r="D28">
        <v>1</v>
      </c>
      <c r="E28">
        <v>0.59313046930000002</v>
      </c>
      <c r="F28">
        <v>4.1939191820000001</v>
      </c>
      <c r="G28">
        <v>294.66635129999997</v>
      </c>
      <c r="H28">
        <v>59.069526670000002</v>
      </c>
      <c r="I28">
        <v>5.4182739260000004</v>
      </c>
      <c r="J28">
        <v>44610</v>
      </c>
      <c r="K28">
        <f t="shared" si="0"/>
        <v>4.2356536518888781</v>
      </c>
      <c r="L28">
        <f t="shared" si="1"/>
        <v>21.506351299999949</v>
      </c>
    </row>
    <row r="29" spans="1:12">
      <c r="A29" t="s">
        <v>14</v>
      </c>
      <c r="B29">
        <v>74</v>
      </c>
      <c r="C29">
        <v>32</v>
      </c>
      <c r="D29">
        <v>1</v>
      </c>
      <c r="E29">
        <v>3.657660484</v>
      </c>
      <c r="F29">
        <v>4.6752409930000001</v>
      </c>
      <c r="G29">
        <v>294.9406128</v>
      </c>
      <c r="H29">
        <v>59.069526670000002</v>
      </c>
      <c r="I29">
        <v>5.4182739260000004</v>
      </c>
      <c r="J29">
        <v>44610</v>
      </c>
      <c r="K29">
        <f t="shared" si="0"/>
        <v>5.9360221157642883</v>
      </c>
      <c r="L29">
        <f t="shared" si="1"/>
        <v>21.780612799999972</v>
      </c>
    </row>
    <row r="30" spans="1:12">
      <c r="A30" t="s">
        <v>15</v>
      </c>
      <c r="B30">
        <v>74</v>
      </c>
      <c r="C30">
        <v>32</v>
      </c>
      <c r="D30">
        <v>1</v>
      </c>
      <c r="E30">
        <v>6.0383682250000001</v>
      </c>
      <c r="F30">
        <v>5.8739643099999999</v>
      </c>
      <c r="G30">
        <v>294.19216920000002</v>
      </c>
      <c r="H30">
        <v>59.069526670000002</v>
      </c>
      <c r="I30">
        <v>5.4182739260000004</v>
      </c>
      <c r="J30">
        <v>44610</v>
      </c>
      <c r="K30">
        <f t="shared" si="0"/>
        <v>8.424093276777235</v>
      </c>
      <c r="L30">
        <f t="shared" si="1"/>
        <v>21.032169199999998</v>
      </c>
    </row>
    <row r="31" spans="1:12">
      <c r="A31" t="s">
        <v>16</v>
      </c>
      <c r="B31">
        <v>74</v>
      </c>
      <c r="C31">
        <v>32</v>
      </c>
      <c r="D31">
        <v>1</v>
      </c>
      <c r="E31">
        <v>7.1362972259999999</v>
      </c>
      <c r="F31">
        <v>7.3928751950000002</v>
      </c>
      <c r="G31">
        <v>294.62020869999998</v>
      </c>
      <c r="H31">
        <v>59.069526670000002</v>
      </c>
      <c r="I31">
        <v>5.4182739260000004</v>
      </c>
      <c r="J31">
        <v>44610</v>
      </c>
      <c r="K31">
        <f t="shared" si="0"/>
        <v>10.275278183419736</v>
      </c>
      <c r="L31">
        <f t="shared" si="1"/>
        <v>21.460208699999953</v>
      </c>
    </row>
    <row r="32" spans="1:12">
      <c r="A32" t="s">
        <v>17</v>
      </c>
      <c r="B32">
        <v>74</v>
      </c>
      <c r="C32">
        <v>32</v>
      </c>
      <c r="D32">
        <v>1</v>
      </c>
      <c r="E32">
        <v>8.0538902280000002</v>
      </c>
      <c r="F32">
        <v>6.4625611310000002</v>
      </c>
      <c r="G32">
        <v>294.31674190000001</v>
      </c>
      <c r="H32">
        <v>59.069526670000002</v>
      </c>
      <c r="I32">
        <v>5.4182739260000004</v>
      </c>
      <c r="J32">
        <v>44610</v>
      </c>
      <c r="K32">
        <f t="shared" si="0"/>
        <v>10.326172774875786</v>
      </c>
      <c r="L32">
        <f t="shared" si="1"/>
        <v>21.156741899999986</v>
      </c>
    </row>
    <row r="33" spans="1:12">
      <c r="A33" t="s">
        <v>18</v>
      </c>
      <c r="B33">
        <v>74</v>
      </c>
      <c r="C33">
        <v>32</v>
      </c>
      <c r="D33">
        <v>1</v>
      </c>
      <c r="E33">
        <v>7.822087765</v>
      </c>
      <c r="F33">
        <v>3.2458956240000001</v>
      </c>
      <c r="G33">
        <v>294.64013670000003</v>
      </c>
      <c r="H33">
        <v>59.069526670000002</v>
      </c>
      <c r="I33">
        <v>5.4182739260000004</v>
      </c>
      <c r="J33">
        <v>44610</v>
      </c>
      <c r="K33">
        <f t="shared" si="0"/>
        <v>8.4688190088857755</v>
      </c>
      <c r="L33">
        <f t="shared" si="1"/>
        <v>21.480136700000003</v>
      </c>
    </row>
    <row r="34" spans="1:12">
      <c r="A34" t="s">
        <v>19</v>
      </c>
      <c r="B34">
        <v>74</v>
      </c>
      <c r="C34">
        <v>32</v>
      </c>
      <c r="D34">
        <v>1</v>
      </c>
      <c r="E34">
        <v>8.8596277239999992</v>
      </c>
      <c r="F34">
        <v>2.1841287610000002</v>
      </c>
      <c r="G34">
        <v>295.65780640000003</v>
      </c>
      <c r="H34">
        <v>59.069526670000002</v>
      </c>
      <c r="I34">
        <v>5.4182739260000004</v>
      </c>
      <c r="J34">
        <v>44610</v>
      </c>
      <c r="K34">
        <f t="shared" si="0"/>
        <v>9.1248792787903117</v>
      </c>
      <c r="L34">
        <f t="shared" si="1"/>
        <v>22.497806400000002</v>
      </c>
    </row>
    <row r="35" spans="1:12">
      <c r="A35" t="s">
        <v>20</v>
      </c>
      <c r="B35">
        <v>74</v>
      </c>
      <c r="C35">
        <v>32</v>
      </c>
      <c r="D35">
        <v>1</v>
      </c>
      <c r="E35">
        <v>8.6622705460000002</v>
      </c>
      <c r="F35" s="1">
        <v>-6.2599219380000001E-2</v>
      </c>
      <c r="G35">
        <v>295.30331419999999</v>
      </c>
      <c r="H35">
        <v>59.069526670000002</v>
      </c>
      <c r="I35">
        <v>5.4182739260000004</v>
      </c>
      <c r="J35">
        <v>44610</v>
      </c>
      <c r="K35">
        <f t="shared" si="0"/>
        <v>8.6624967344505315</v>
      </c>
      <c r="L35">
        <f t="shared" si="1"/>
        <v>22.143314199999963</v>
      </c>
    </row>
    <row r="36" spans="1:12">
      <c r="A36" t="s">
        <v>21</v>
      </c>
      <c r="B36">
        <v>74</v>
      </c>
      <c r="C36">
        <v>32</v>
      </c>
      <c r="D36">
        <v>1</v>
      </c>
      <c r="E36">
        <v>7.9778628349999998</v>
      </c>
      <c r="F36">
        <v>-3.7317500109999999</v>
      </c>
      <c r="G36">
        <v>294.83908079999998</v>
      </c>
      <c r="H36">
        <v>59.069526670000002</v>
      </c>
      <c r="I36">
        <v>5.4182739260000004</v>
      </c>
      <c r="J36">
        <v>44610</v>
      </c>
      <c r="K36">
        <f t="shared" si="0"/>
        <v>8.8075112011664647</v>
      </c>
      <c r="L36">
        <f t="shared" si="1"/>
        <v>21.679080799999952</v>
      </c>
    </row>
    <row r="37" spans="1:12">
      <c r="A37" t="s">
        <v>22</v>
      </c>
      <c r="B37">
        <v>74</v>
      </c>
      <c r="C37">
        <v>32</v>
      </c>
      <c r="D37">
        <v>1</v>
      </c>
      <c r="E37">
        <v>5.3630752560000001</v>
      </c>
      <c r="F37">
        <v>-7.0457725519999999</v>
      </c>
      <c r="G37">
        <v>296.53381350000001</v>
      </c>
      <c r="H37">
        <v>59.069526670000002</v>
      </c>
      <c r="I37">
        <v>5.4182739260000004</v>
      </c>
      <c r="J37">
        <v>44610</v>
      </c>
      <c r="K37">
        <f t="shared" si="0"/>
        <v>8.8546872929559779</v>
      </c>
      <c r="L37">
        <f t="shared" si="1"/>
        <v>23.373813499999983</v>
      </c>
    </row>
    <row r="38" spans="1:12">
      <c r="A38" t="s">
        <v>23</v>
      </c>
      <c r="B38">
        <v>74</v>
      </c>
      <c r="C38">
        <v>32</v>
      </c>
      <c r="D38">
        <v>1</v>
      </c>
      <c r="E38">
        <v>4.3268775939999999</v>
      </c>
      <c r="F38">
        <v>-8.1405773159999999</v>
      </c>
      <c r="G38">
        <v>295.568512</v>
      </c>
      <c r="H38">
        <v>59.069526670000002</v>
      </c>
      <c r="I38">
        <v>5.4182739260000004</v>
      </c>
      <c r="J38">
        <v>44610</v>
      </c>
      <c r="K38">
        <f t="shared" si="0"/>
        <v>9.2190492324985982</v>
      </c>
      <c r="L38">
        <f t="shared" si="1"/>
        <v>22.408511999999973</v>
      </c>
    </row>
    <row r="39" spans="1:12">
      <c r="A39" t="s">
        <v>24</v>
      </c>
      <c r="B39">
        <v>74</v>
      </c>
      <c r="C39">
        <v>32</v>
      </c>
      <c r="D39">
        <v>1</v>
      </c>
      <c r="E39">
        <v>2.1150121689999999</v>
      </c>
      <c r="F39">
        <v>-9.428271294</v>
      </c>
      <c r="G39">
        <v>293.96289059999998</v>
      </c>
      <c r="H39">
        <v>59.069526670000002</v>
      </c>
      <c r="I39">
        <v>5.4182739260000004</v>
      </c>
      <c r="J39">
        <v>44610</v>
      </c>
      <c r="K39">
        <f t="shared" si="0"/>
        <v>9.6625864067692824</v>
      </c>
      <c r="L39">
        <f t="shared" si="1"/>
        <v>20.802890599999955</v>
      </c>
    </row>
    <row r="40" spans="1:12">
      <c r="A40" t="s">
        <v>25</v>
      </c>
      <c r="B40">
        <v>74</v>
      </c>
      <c r="C40">
        <v>32</v>
      </c>
      <c r="D40">
        <v>1</v>
      </c>
      <c r="E40">
        <v>0.91569703820000004</v>
      </c>
      <c r="F40">
        <v>-9.2547540660000003</v>
      </c>
      <c r="G40">
        <v>292.00741579999999</v>
      </c>
      <c r="H40">
        <v>59.069526670000002</v>
      </c>
      <c r="I40">
        <v>5.4182739260000004</v>
      </c>
      <c r="J40">
        <v>44610</v>
      </c>
      <c r="K40">
        <f t="shared" si="0"/>
        <v>9.2999448325198042</v>
      </c>
      <c r="L40">
        <f t="shared" si="1"/>
        <v>18.847415799999965</v>
      </c>
    </row>
    <row r="41" spans="1:12">
      <c r="A41" t="s">
        <v>26</v>
      </c>
      <c r="B41">
        <v>74</v>
      </c>
      <c r="C41">
        <v>32</v>
      </c>
      <c r="D41">
        <v>1</v>
      </c>
      <c r="E41">
        <v>-0.43591678140000001</v>
      </c>
      <c r="F41">
        <v>-9.3224220280000001</v>
      </c>
      <c r="G41">
        <v>289.41119379999998</v>
      </c>
      <c r="H41">
        <v>59.069526670000002</v>
      </c>
      <c r="I41">
        <v>5.4182739260000004</v>
      </c>
      <c r="J41">
        <v>44610</v>
      </c>
      <c r="K41">
        <f t="shared" si="0"/>
        <v>9.3326082050220975</v>
      </c>
      <c r="L41">
        <f t="shared" si="1"/>
        <v>16.251193799999953</v>
      </c>
    </row>
    <row r="42" spans="1:12">
      <c r="A42" t="s">
        <v>27</v>
      </c>
      <c r="B42">
        <v>74</v>
      </c>
      <c r="C42">
        <v>32</v>
      </c>
      <c r="D42">
        <v>1</v>
      </c>
      <c r="E42">
        <v>-2.839805841</v>
      </c>
      <c r="F42">
        <v>-8.5140171050000006</v>
      </c>
      <c r="G42">
        <v>288.43283079999998</v>
      </c>
      <c r="H42">
        <v>59.069526670000002</v>
      </c>
      <c r="I42">
        <v>5.4182739260000004</v>
      </c>
      <c r="J42">
        <v>44610</v>
      </c>
      <c r="K42">
        <f t="shared" si="0"/>
        <v>8.9751314463249123</v>
      </c>
      <c r="L42">
        <f t="shared" si="1"/>
        <v>15.272830799999952</v>
      </c>
    </row>
    <row r="43" spans="1:12">
      <c r="A43" t="s">
        <v>28</v>
      </c>
      <c r="B43">
        <v>74</v>
      </c>
      <c r="C43">
        <v>32</v>
      </c>
      <c r="D43">
        <v>1</v>
      </c>
      <c r="E43">
        <v>-4.9840040209999996</v>
      </c>
      <c r="F43">
        <v>-6.5289316179999997</v>
      </c>
      <c r="G43">
        <v>287.51419069999997</v>
      </c>
      <c r="H43">
        <v>59.069526670000002</v>
      </c>
      <c r="I43">
        <v>5.4182739260000004</v>
      </c>
      <c r="J43">
        <v>44610</v>
      </c>
      <c r="K43">
        <f t="shared" si="0"/>
        <v>8.2138446633634512</v>
      </c>
      <c r="L43">
        <f t="shared" si="1"/>
        <v>14.354190699999947</v>
      </c>
    </row>
    <row r="44" spans="1:12">
      <c r="A44" t="s">
        <v>29</v>
      </c>
      <c r="B44">
        <v>74</v>
      </c>
      <c r="C44">
        <v>32</v>
      </c>
      <c r="D44">
        <v>1</v>
      </c>
      <c r="E44">
        <v>-6.2966141699999998</v>
      </c>
      <c r="F44">
        <v>-4.132013798</v>
      </c>
      <c r="G44">
        <v>286.91070560000003</v>
      </c>
      <c r="H44">
        <v>59.069526670000002</v>
      </c>
      <c r="I44">
        <v>5.4182739260000004</v>
      </c>
      <c r="J44">
        <v>44610</v>
      </c>
      <c r="K44">
        <f t="shared" si="0"/>
        <v>7.5313271096604986</v>
      </c>
      <c r="L44">
        <f t="shared" si="1"/>
        <v>13.750705600000003</v>
      </c>
    </row>
    <row r="45" spans="1:12">
      <c r="A45" t="s">
        <v>30</v>
      </c>
      <c r="B45">
        <v>74</v>
      </c>
      <c r="C45">
        <v>32</v>
      </c>
      <c r="D45">
        <v>1</v>
      </c>
      <c r="E45">
        <v>-6.1987948419999999</v>
      </c>
      <c r="F45">
        <v>1.9473680259999999</v>
      </c>
      <c r="G45">
        <v>287.61965939999999</v>
      </c>
      <c r="H45">
        <v>59.069526670000002</v>
      </c>
      <c r="I45">
        <v>5.4182739260000004</v>
      </c>
      <c r="J45">
        <v>44610</v>
      </c>
      <c r="K45">
        <f t="shared" si="0"/>
        <v>6.4974841070904468</v>
      </c>
      <c r="L45">
        <f t="shared" si="1"/>
        <v>14.459659399999964</v>
      </c>
    </row>
    <row r="46" spans="1:12">
      <c r="A46" t="s">
        <v>9</v>
      </c>
      <c r="B46">
        <v>88</v>
      </c>
      <c r="C46">
        <v>66</v>
      </c>
      <c r="D46">
        <v>1</v>
      </c>
      <c r="E46">
        <v>-1.302914143</v>
      </c>
      <c r="F46">
        <v>0.51932018999999996</v>
      </c>
      <c r="G46">
        <v>288.84155270000002</v>
      </c>
      <c r="H46">
        <v>59.480564119999997</v>
      </c>
      <c r="I46">
        <v>5.7595214840000004</v>
      </c>
      <c r="J46">
        <v>46910</v>
      </c>
      <c r="K46">
        <f t="shared" si="0"/>
        <v>1.4025971352355817</v>
      </c>
      <c r="L46">
        <f t="shared" si="1"/>
        <v>15.681552699999997</v>
      </c>
    </row>
    <row r="47" spans="1:12">
      <c r="A47" t="s">
        <v>10</v>
      </c>
      <c r="B47">
        <v>88</v>
      </c>
      <c r="C47">
        <v>66</v>
      </c>
      <c r="D47">
        <v>1</v>
      </c>
      <c r="E47">
        <v>-2.5273208619999998</v>
      </c>
      <c r="F47">
        <v>1.2953321929999999</v>
      </c>
      <c r="G47">
        <v>290.04360960000002</v>
      </c>
      <c r="H47">
        <v>59.480564119999997</v>
      </c>
      <c r="I47">
        <v>5.7595214840000004</v>
      </c>
      <c r="J47">
        <v>46910</v>
      </c>
      <c r="K47">
        <f t="shared" si="0"/>
        <v>2.8399359552149432</v>
      </c>
      <c r="L47">
        <f t="shared" si="1"/>
        <v>16.8836096</v>
      </c>
    </row>
    <row r="48" spans="1:12">
      <c r="A48" t="s">
        <v>11</v>
      </c>
      <c r="B48">
        <v>88</v>
      </c>
      <c r="C48">
        <v>66</v>
      </c>
      <c r="D48">
        <v>1</v>
      </c>
      <c r="E48">
        <v>-4.8517966269999997</v>
      </c>
      <c r="F48">
        <v>1.545157194</v>
      </c>
      <c r="G48">
        <v>290.66787720000002</v>
      </c>
      <c r="H48">
        <v>59.480564119999997</v>
      </c>
      <c r="I48">
        <v>5.7595214840000004</v>
      </c>
      <c r="J48">
        <v>46910</v>
      </c>
      <c r="K48">
        <f t="shared" si="0"/>
        <v>5.0918995732377246</v>
      </c>
      <c r="L48">
        <f t="shared" si="1"/>
        <v>17.507877199999996</v>
      </c>
    </row>
    <row r="49" spans="1:12">
      <c r="A49" t="s">
        <v>12</v>
      </c>
      <c r="B49">
        <v>88</v>
      </c>
      <c r="C49">
        <v>66</v>
      </c>
      <c r="D49">
        <v>1</v>
      </c>
      <c r="E49">
        <v>-4.2515959739999998</v>
      </c>
      <c r="F49">
        <v>1.7375206949999999</v>
      </c>
      <c r="G49">
        <v>293.67297359999998</v>
      </c>
      <c r="H49">
        <v>59.480564119999997</v>
      </c>
      <c r="I49">
        <v>5.7595214840000004</v>
      </c>
      <c r="J49">
        <v>46910</v>
      </c>
      <c r="K49">
        <f t="shared" si="0"/>
        <v>4.5929344096869364</v>
      </c>
      <c r="L49">
        <f t="shared" si="1"/>
        <v>20.512973599999953</v>
      </c>
    </row>
    <row r="50" spans="1:12">
      <c r="A50" t="s">
        <v>13</v>
      </c>
      <c r="B50">
        <v>88</v>
      </c>
      <c r="C50">
        <v>66</v>
      </c>
      <c r="D50">
        <v>1</v>
      </c>
      <c r="E50">
        <v>3.1585204600000001</v>
      </c>
      <c r="F50">
        <v>9.65666008</v>
      </c>
      <c r="G50">
        <v>294.3526306</v>
      </c>
      <c r="H50">
        <v>59.480564119999997</v>
      </c>
      <c r="I50">
        <v>5.7595214840000004</v>
      </c>
      <c r="J50">
        <v>46910</v>
      </c>
      <c r="K50">
        <f t="shared" si="0"/>
        <v>10.160085403032015</v>
      </c>
      <c r="L50">
        <f t="shared" si="1"/>
        <v>21.192630599999973</v>
      </c>
    </row>
    <row r="51" spans="1:12">
      <c r="A51" t="s">
        <v>14</v>
      </c>
      <c r="B51">
        <v>88</v>
      </c>
      <c r="C51">
        <v>66</v>
      </c>
      <c r="D51">
        <v>1</v>
      </c>
      <c r="E51">
        <v>-8.3959743379999993E-2</v>
      </c>
      <c r="F51">
        <v>7.4075160029999996</v>
      </c>
      <c r="G51">
        <v>295.66256709999999</v>
      </c>
      <c r="H51">
        <v>59.480564119999997</v>
      </c>
      <c r="I51">
        <v>5.7595214840000004</v>
      </c>
      <c r="J51">
        <v>46910</v>
      </c>
      <c r="K51">
        <f t="shared" si="0"/>
        <v>7.4079918043427622</v>
      </c>
      <c r="L51">
        <f t="shared" si="1"/>
        <v>22.502567099999965</v>
      </c>
    </row>
    <row r="52" spans="1:12">
      <c r="A52" t="s">
        <v>15</v>
      </c>
      <c r="B52">
        <v>88</v>
      </c>
      <c r="C52">
        <v>66</v>
      </c>
      <c r="D52">
        <v>1</v>
      </c>
      <c r="E52">
        <v>8.1499233249999996</v>
      </c>
      <c r="F52">
        <v>3.2888996599999998</v>
      </c>
      <c r="G52">
        <v>297.46450809999999</v>
      </c>
      <c r="H52">
        <v>59.480564119999997</v>
      </c>
      <c r="I52">
        <v>5.7595214840000004</v>
      </c>
      <c r="J52">
        <v>46910</v>
      </c>
      <c r="K52">
        <f t="shared" si="0"/>
        <v>8.7885215580851348</v>
      </c>
      <c r="L52">
        <f t="shared" si="1"/>
        <v>24.304508099999964</v>
      </c>
    </row>
    <row r="53" spans="1:12">
      <c r="A53" t="s">
        <v>16</v>
      </c>
      <c r="B53">
        <v>88</v>
      </c>
      <c r="C53">
        <v>66</v>
      </c>
      <c r="D53">
        <v>1</v>
      </c>
      <c r="E53">
        <v>7.7733354569999999</v>
      </c>
      <c r="F53">
        <v>-1.580939412</v>
      </c>
      <c r="G53">
        <v>297.67077640000002</v>
      </c>
      <c r="H53">
        <v>59.480564119999997</v>
      </c>
      <c r="I53">
        <v>5.7595214840000004</v>
      </c>
      <c r="J53">
        <v>46910</v>
      </c>
      <c r="K53">
        <f t="shared" si="0"/>
        <v>7.9324720958518542</v>
      </c>
      <c r="L53">
        <f t="shared" si="1"/>
        <v>24.510776399999997</v>
      </c>
    </row>
    <row r="54" spans="1:12">
      <c r="A54" t="s">
        <v>17</v>
      </c>
      <c r="B54">
        <v>88</v>
      </c>
      <c r="C54">
        <v>66</v>
      </c>
      <c r="D54">
        <v>1</v>
      </c>
      <c r="E54">
        <v>9.9120492939999991</v>
      </c>
      <c r="F54">
        <v>0.2019485533</v>
      </c>
      <c r="G54">
        <v>297.83920289999998</v>
      </c>
      <c r="H54">
        <v>59.480564119999997</v>
      </c>
      <c r="I54">
        <v>5.7595214840000004</v>
      </c>
      <c r="J54">
        <v>46910</v>
      </c>
      <c r="K54">
        <f t="shared" si="0"/>
        <v>9.9141063351603123</v>
      </c>
      <c r="L54">
        <f t="shared" si="1"/>
        <v>24.67920289999995</v>
      </c>
    </row>
    <row r="55" spans="1:12">
      <c r="A55" t="s">
        <v>18</v>
      </c>
      <c r="B55">
        <v>88</v>
      </c>
      <c r="C55">
        <v>66</v>
      </c>
      <c r="D55">
        <v>1</v>
      </c>
      <c r="E55">
        <v>10.74109936</v>
      </c>
      <c r="F55">
        <v>-6.5171093940000002</v>
      </c>
      <c r="G55">
        <v>298.72146609999999</v>
      </c>
      <c r="H55">
        <v>59.480564119999997</v>
      </c>
      <c r="I55">
        <v>5.7595214840000004</v>
      </c>
      <c r="J55">
        <v>46910</v>
      </c>
      <c r="K55">
        <f t="shared" si="0"/>
        <v>12.563595437403874</v>
      </c>
      <c r="L55">
        <f t="shared" si="1"/>
        <v>25.561466099999961</v>
      </c>
    </row>
    <row r="56" spans="1:12">
      <c r="A56" t="s">
        <v>19</v>
      </c>
      <c r="B56">
        <v>88</v>
      </c>
      <c r="C56">
        <v>66</v>
      </c>
      <c r="D56">
        <v>1</v>
      </c>
      <c r="E56">
        <v>10.6476965</v>
      </c>
      <c r="F56">
        <v>-2.387218952</v>
      </c>
      <c r="G56">
        <v>298.19656370000001</v>
      </c>
      <c r="H56">
        <v>59.480564119999997</v>
      </c>
      <c r="I56">
        <v>5.7595214840000004</v>
      </c>
      <c r="J56">
        <v>46910</v>
      </c>
      <c r="K56">
        <f t="shared" si="0"/>
        <v>10.912023418271252</v>
      </c>
      <c r="L56">
        <f t="shared" si="1"/>
        <v>25.036563699999988</v>
      </c>
    </row>
    <row r="57" spans="1:12">
      <c r="A57" t="s">
        <v>20</v>
      </c>
      <c r="B57">
        <v>88</v>
      </c>
      <c r="C57">
        <v>66</v>
      </c>
      <c r="D57">
        <v>1</v>
      </c>
      <c r="E57">
        <v>6.5091276169999999</v>
      </c>
      <c r="F57">
        <v>-9.2570657730000008</v>
      </c>
      <c r="G57">
        <v>296.68441769999998</v>
      </c>
      <c r="H57">
        <v>59.480564119999997</v>
      </c>
      <c r="I57">
        <v>5.7595214840000004</v>
      </c>
      <c r="J57">
        <v>46910</v>
      </c>
      <c r="K57">
        <f t="shared" si="0"/>
        <v>11.316448606344668</v>
      </c>
      <c r="L57">
        <f t="shared" si="1"/>
        <v>23.524417699999958</v>
      </c>
    </row>
    <row r="58" spans="1:12">
      <c r="A58" t="s">
        <v>21</v>
      </c>
      <c r="B58">
        <v>88</v>
      </c>
      <c r="C58">
        <v>66</v>
      </c>
      <c r="D58">
        <v>1</v>
      </c>
      <c r="E58">
        <v>9.8667802810000005</v>
      </c>
      <c r="F58">
        <v>-5.1882963179999999</v>
      </c>
      <c r="G58">
        <v>297.58297729999998</v>
      </c>
      <c r="H58">
        <v>59.480564119999997</v>
      </c>
      <c r="I58">
        <v>5.7595214840000004</v>
      </c>
      <c r="J58">
        <v>46910</v>
      </c>
      <c r="K58">
        <f t="shared" si="0"/>
        <v>11.147724960587375</v>
      </c>
      <c r="L58">
        <f t="shared" si="1"/>
        <v>24.422977299999957</v>
      </c>
    </row>
    <row r="59" spans="1:12">
      <c r="A59" t="s">
        <v>22</v>
      </c>
      <c r="B59">
        <v>88</v>
      </c>
      <c r="C59">
        <v>66</v>
      </c>
      <c r="D59">
        <v>1</v>
      </c>
      <c r="E59">
        <v>11.41504288</v>
      </c>
      <c r="F59">
        <v>-1.1022440200000001</v>
      </c>
      <c r="G59">
        <v>295.7275391</v>
      </c>
      <c r="H59">
        <v>59.480564119999997</v>
      </c>
      <c r="I59">
        <v>5.7595214840000004</v>
      </c>
      <c r="J59">
        <v>46910</v>
      </c>
      <c r="K59">
        <f t="shared" si="0"/>
        <v>11.468136109754909</v>
      </c>
      <c r="L59">
        <f t="shared" si="1"/>
        <v>22.567539099999976</v>
      </c>
    </row>
    <row r="60" spans="1:12">
      <c r="A60" t="s">
        <v>23</v>
      </c>
      <c r="B60">
        <v>88</v>
      </c>
      <c r="C60">
        <v>66</v>
      </c>
      <c r="D60">
        <v>1</v>
      </c>
      <c r="E60">
        <v>10.95299911</v>
      </c>
      <c r="F60">
        <v>-2.7051043510000001</v>
      </c>
      <c r="G60">
        <v>295.29336549999999</v>
      </c>
      <c r="H60">
        <v>59.480564119999997</v>
      </c>
      <c r="I60">
        <v>5.7595214840000004</v>
      </c>
      <c r="J60">
        <v>46910</v>
      </c>
      <c r="K60">
        <f t="shared" si="0"/>
        <v>11.282099939880871</v>
      </c>
      <c r="L60">
        <f t="shared" si="1"/>
        <v>22.133365499999968</v>
      </c>
    </row>
    <row r="61" spans="1:12">
      <c r="A61" t="s">
        <v>24</v>
      </c>
      <c r="B61">
        <v>88</v>
      </c>
      <c r="C61">
        <v>66</v>
      </c>
      <c r="D61">
        <v>1</v>
      </c>
      <c r="E61">
        <v>8.2865705490000003</v>
      </c>
      <c r="F61">
        <v>-3.4871134760000002</v>
      </c>
      <c r="G61">
        <v>293.93688959999997</v>
      </c>
      <c r="H61">
        <v>59.480564119999997</v>
      </c>
      <c r="I61">
        <v>5.7595214840000004</v>
      </c>
      <c r="J61">
        <v>46910</v>
      </c>
      <c r="K61">
        <f t="shared" si="0"/>
        <v>8.9903955340160078</v>
      </c>
      <c r="L61">
        <f t="shared" si="1"/>
        <v>20.776889599999947</v>
      </c>
    </row>
    <row r="62" spans="1:12">
      <c r="A62" t="s">
        <v>25</v>
      </c>
      <c r="B62">
        <v>88</v>
      </c>
      <c r="C62">
        <v>66</v>
      </c>
      <c r="D62">
        <v>1</v>
      </c>
      <c r="E62">
        <v>8.0847005840000001</v>
      </c>
      <c r="F62">
        <v>-5.1883544920000002</v>
      </c>
      <c r="G62">
        <v>292.51617429999999</v>
      </c>
      <c r="H62">
        <v>59.480564119999997</v>
      </c>
      <c r="I62">
        <v>5.7595214840000004</v>
      </c>
      <c r="J62">
        <v>46910</v>
      </c>
      <c r="K62">
        <f t="shared" si="0"/>
        <v>9.6063211411854503</v>
      </c>
      <c r="L62">
        <f t="shared" si="1"/>
        <v>19.356174299999964</v>
      </c>
    </row>
    <row r="63" spans="1:12">
      <c r="A63" t="s">
        <v>26</v>
      </c>
      <c r="B63">
        <v>88</v>
      </c>
      <c r="C63">
        <v>66</v>
      </c>
      <c r="D63">
        <v>1</v>
      </c>
      <c r="E63">
        <v>0.2605114281</v>
      </c>
      <c r="F63">
        <v>-7.451286316</v>
      </c>
      <c r="G63">
        <v>290.78652949999997</v>
      </c>
      <c r="H63">
        <v>59.480564119999997</v>
      </c>
      <c r="I63">
        <v>5.7595214840000004</v>
      </c>
      <c r="J63">
        <v>46910</v>
      </c>
      <c r="K63">
        <f t="shared" si="0"/>
        <v>7.4558389177328364</v>
      </c>
      <c r="L63">
        <f t="shared" si="1"/>
        <v>17.626529499999947</v>
      </c>
    </row>
    <row r="64" spans="1:12">
      <c r="A64" t="s">
        <v>27</v>
      </c>
      <c r="B64">
        <v>88</v>
      </c>
      <c r="C64">
        <v>66</v>
      </c>
      <c r="D64">
        <v>1</v>
      </c>
      <c r="E64">
        <v>-1.1758414509999999</v>
      </c>
      <c r="F64">
        <v>-2.5139586930000002</v>
      </c>
      <c r="G64">
        <v>291.68264770000002</v>
      </c>
      <c r="H64">
        <v>59.480564119999997</v>
      </c>
      <c r="I64">
        <v>5.7595214840000004</v>
      </c>
      <c r="J64">
        <v>46910</v>
      </c>
      <c r="K64">
        <f t="shared" si="0"/>
        <v>2.7753542887350537</v>
      </c>
      <c r="L64">
        <f t="shared" si="1"/>
        <v>18.522647699999993</v>
      </c>
    </row>
    <row r="65" spans="1:12">
      <c r="A65" t="s">
        <v>28</v>
      </c>
      <c r="B65">
        <v>88</v>
      </c>
      <c r="C65">
        <v>66</v>
      </c>
      <c r="D65">
        <v>1</v>
      </c>
      <c r="E65">
        <v>-5.1626925469999998</v>
      </c>
      <c r="F65">
        <v>-3.6051995749999999</v>
      </c>
      <c r="G65">
        <v>290.71890259999998</v>
      </c>
      <c r="H65">
        <v>59.480564119999997</v>
      </c>
      <c r="I65">
        <v>5.7595214840000004</v>
      </c>
      <c r="J65">
        <v>46910</v>
      </c>
      <c r="K65">
        <f t="shared" si="0"/>
        <v>6.2968927504309242</v>
      </c>
      <c r="L65">
        <f t="shared" si="1"/>
        <v>17.558902599999954</v>
      </c>
    </row>
    <row r="66" spans="1:12">
      <c r="A66" t="s">
        <v>29</v>
      </c>
      <c r="B66">
        <v>88</v>
      </c>
      <c r="C66">
        <v>66</v>
      </c>
      <c r="D66">
        <v>1</v>
      </c>
      <c r="E66">
        <v>-2.0914278030000002</v>
      </c>
      <c r="F66">
        <v>-2.5099213119999999</v>
      </c>
      <c r="G66">
        <v>289.82855219999999</v>
      </c>
      <c r="H66">
        <v>59.480564119999997</v>
      </c>
      <c r="I66">
        <v>5.7595214840000004</v>
      </c>
      <c r="J66">
        <v>46910</v>
      </c>
      <c r="K66">
        <f t="shared" si="0"/>
        <v>3.2670744172107877</v>
      </c>
      <c r="L66">
        <f t="shared" si="1"/>
        <v>16.668552199999965</v>
      </c>
    </row>
    <row r="67" spans="1:12">
      <c r="A67" t="s">
        <v>30</v>
      </c>
      <c r="B67">
        <v>88</v>
      </c>
      <c r="C67">
        <v>66</v>
      </c>
      <c r="D67">
        <v>1</v>
      </c>
      <c r="E67">
        <v>-2.3608753679999999</v>
      </c>
      <c r="F67">
        <v>-3.7648661140000002</v>
      </c>
      <c r="G67">
        <v>289.09960940000002</v>
      </c>
      <c r="H67">
        <v>59.480564119999997</v>
      </c>
      <c r="I67">
        <v>5.7595214840000004</v>
      </c>
      <c r="J67">
        <v>46910</v>
      </c>
      <c r="K67">
        <f t="shared" ref="K67:K111" si="2">SQRT(E67^2+F67^2)</f>
        <v>4.4438664875955265</v>
      </c>
      <c r="L67">
        <f t="shared" ref="L67:L111" si="3">G67-273.16</f>
        <v>15.939609399999995</v>
      </c>
    </row>
    <row r="68" spans="1:12">
      <c r="A68" t="s">
        <v>9</v>
      </c>
      <c r="B68">
        <v>65</v>
      </c>
      <c r="C68">
        <v>55</v>
      </c>
      <c r="D68">
        <v>1</v>
      </c>
      <c r="E68">
        <v>-1.73490119</v>
      </c>
      <c r="F68">
        <v>1.2458399529999999</v>
      </c>
      <c r="G68">
        <v>288.2783508</v>
      </c>
      <c r="H68">
        <v>59.349502559999998</v>
      </c>
      <c r="I68">
        <v>5.2083129880000003</v>
      </c>
      <c r="J68">
        <v>47260</v>
      </c>
      <c r="K68">
        <f t="shared" si="2"/>
        <v>2.1358837345591772</v>
      </c>
      <c r="L68">
        <f t="shared" si="3"/>
        <v>15.118350799999973</v>
      </c>
    </row>
    <row r="69" spans="1:12">
      <c r="A69" t="s">
        <v>10</v>
      </c>
      <c r="B69">
        <v>65</v>
      </c>
      <c r="C69">
        <v>55</v>
      </c>
      <c r="D69">
        <v>1</v>
      </c>
      <c r="E69">
        <v>-2.2252125739999999</v>
      </c>
      <c r="F69">
        <v>1.099134922</v>
      </c>
      <c r="G69">
        <v>287.58651730000003</v>
      </c>
      <c r="H69">
        <v>59.349502559999998</v>
      </c>
      <c r="I69">
        <v>5.2083129880000003</v>
      </c>
      <c r="J69">
        <v>47260</v>
      </c>
      <c r="K69">
        <f t="shared" si="2"/>
        <v>2.481867961082469</v>
      </c>
      <c r="L69">
        <f t="shared" si="3"/>
        <v>14.4265173</v>
      </c>
    </row>
    <row r="70" spans="1:12">
      <c r="A70" t="s">
        <v>11</v>
      </c>
      <c r="B70">
        <v>65</v>
      </c>
      <c r="C70">
        <v>55</v>
      </c>
      <c r="D70">
        <v>1</v>
      </c>
      <c r="E70">
        <v>-6.0352725979999997</v>
      </c>
      <c r="F70">
        <v>3.0546579359999999</v>
      </c>
      <c r="G70">
        <v>288.98916630000002</v>
      </c>
      <c r="H70">
        <v>59.349502559999998</v>
      </c>
      <c r="I70">
        <v>5.2083129880000003</v>
      </c>
      <c r="J70">
        <v>47260</v>
      </c>
      <c r="K70">
        <f t="shared" si="2"/>
        <v>6.7642775252156415</v>
      </c>
      <c r="L70">
        <f t="shared" si="3"/>
        <v>15.829166299999997</v>
      </c>
    </row>
    <row r="71" spans="1:12">
      <c r="A71" t="s">
        <v>12</v>
      </c>
      <c r="B71">
        <v>65</v>
      </c>
      <c r="C71">
        <v>55</v>
      </c>
      <c r="D71">
        <v>1</v>
      </c>
      <c r="E71">
        <v>-4.8251938819999998</v>
      </c>
      <c r="F71">
        <v>3.8072016240000002</v>
      </c>
      <c r="G71">
        <v>292.50134279999997</v>
      </c>
      <c r="H71">
        <v>59.349502559999998</v>
      </c>
      <c r="I71">
        <v>5.2083129880000003</v>
      </c>
      <c r="J71">
        <v>47260</v>
      </c>
      <c r="K71">
        <f t="shared" si="2"/>
        <v>6.1463224943602217</v>
      </c>
      <c r="L71">
        <f t="shared" si="3"/>
        <v>19.34134279999995</v>
      </c>
    </row>
    <row r="72" spans="1:12">
      <c r="A72" t="s">
        <v>13</v>
      </c>
      <c r="B72">
        <v>65</v>
      </c>
      <c r="C72">
        <v>55</v>
      </c>
      <c r="D72">
        <v>1</v>
      </c>
      <c r="E72">
        <v>-2.1044194699999998</v>
      </c>
      <c r="F72">
        <v>7.4796276089999996</v>
      </c>
      <c r="G72">
        <v>294.65475459999999</v>
      </c>
      <c r="H72">
        <v>59.349502559999998</v>
      </c>
      <c r="I72">
        <v>5.2083129880000003</v>
      </c>
      <c r="J72">
        <v>47260</v>
      </c>
      <c r="K72">
        <f t="shared" si="2"/>
        <v>7.7700328490316002</v>
      </c>
      <c r="L72">
        <f t="shared" si="3"/>
        <v>21.494754599999965</v>
      </c>
    </row>
    <row r="73" spans="1:12">
      <c r="A73" t="s">
        <v>14</v>
      </c>
      <c r="B73">
        <v>65</v>
      </c>
      <c r="C73">
        <v>55</v>
      </c>
      <c r="D73">
        <v>1</v>
      </c>
      <c r="E73">
        <v>5.5403084749999998</v>
      </c>
      <c r="F73">
        <v>6.429144859</v>
      </c>
      <c r="G73">
        <v>294.16577150000001</v>
      </c>
      <c r="H73">
        <v>59.349502559999998</v>
      </c>
      <c r="I73">
        <v>5.2083129880000003</v>
      </c>
      <c r="J73">
        <v>47260</v>
      </c>
      <c r="K73">
        <f t="shared" si="2"/>
        <v>8.4869854257069957</v>
      </c>
      <c r="L73">
        <f t="shared" si="3"/>
        <v>21.00577149999998</v>
      </c>
    </row>
    <row r="74" spans="1:12">
      <c r="A74" t="s">
        <v>15</v>
      </c>
      <c r="B74">
        <v>65</v>
      </c>
      <c r="C74">
        <v>55</v>
      </c>
      <c r="D74">
        <v>1</v>
      </c>
      <c r="E74">
        <v>5.1789436340000004</v>
      </c>
      <c r="F74">
        <v>7.1852188110000004</v>
      </c>
      <c r="G74">
        <v>294.03939819999999</v>
      </c>
      <c r="H74">
        <v>59.349502559999998</v>
      </c>
      <c r="I74">
        <v>5.2083129880000003</v>
      </c>
      <c r="J74">
        <v>47260</v>
      </c>
      <c r="K74">
        <f t="shared" si="2"/>
        <v>8.8571342163307758</v>
      </c>
      <c r="L74">
        <f t="shared" si="3"/>
        <v>20.879398199999969</v>
      </c>
    </row>
    <row r="75" spans="1:12">
      <c r="A75" t="s">
        <v>16</v>
      </c>
      <c r="B75">
        <v>65</v>
      </c>
      <c r="C75">
        <v>55</v>
      </c>
      <c r="D75">
        <v>1</v>
      </c>
      <c r="E75">
        <v>6.4063067440000001</v>
      </c>
      <c r="F75">
        <v>5.0342798230000003</v>
      </c>
      <c r="G75">
        <v>293.694458</v>
      </c>
      <c r="H75">
        <v>59.349502559999998</v>
      </c>
      <c r="I75">
        <v>5.2083129880000003</v>
      </c>
      <c r="J75">
        <v>47260</v>
      </c>
      <c r="K75">
        <f t="shared" si="2"/>
        <v>8.1476830715538267</v>
      </c>
      <c r="L75">
        <f t="shared" si="3"/>
        <v>20.534457999999972</v>
      </c>
    </row>
    <row r="76" spans="1:12">
      <c r="A76" t="s">
        <v>17</v>
      </c>
      <c r="B76">
        <v>65</v>
      </c>
      <c r="C76">
        <v>55</v>
      </c>
      <c r="D76">
        <v>1</v>
      </c>
      <c r="E76">
        <v>7.6588973999999999</v>
      </c>
      <c r="F76">
        <v>4.0667481419999998</v>
      </c>
      <c r="G76">
        <v>293.35537720000002</v>
      </c>
      <c r="H76">
        <v>59.349502559999998</v>
      </c>
      <c r="I76">
        <v>5.2083129880000003</v>
      </c>
      <c r="J76">
        <v>47260</v>
      </c>
      <c r="K76">
        <f t="shared" si="2"/>
        <v>8.6716290184824683</v>
      </c>
      <c r="L76">
        <f t="shared" si="3"/>
        <v>20.195377199999996</v>
      </c>
    </row>
    <row r="77" spans="1:12">
      <c r="A77" t="s">
        <v>18</v>
      </c>
      <c r="B77">
        <v>65</v>
      </c>
      <c r="C77">
        <v>55</v>
      </c>
      <c r="D77">
        <v>1</v>
      </c>
      <c r="E77">
        <v>6.868860722</v>
      </c>
      <c r="F77">
        <v>-0.30558452009999998</v>
      </c>
      <c r="G77">
        <v>292.08181760000002</v>
      </c>
      <c r="H77">
        <v>59.349502559999998</v>
      </c>
      <c r="I77">
        <v>5.2083129880000003</v>
      </c>
      <c r="J77">
        <v>47260</v>
      </c>
      <c r="K77">
        <f t="shared" si="2"/>
        <v>6.8756548427883653</v>
      </c>
      <c r="L77">
        <f t="shared" si="3"/>
        <v>18.921817599999997</v>
      </c>
    </row>
    <row r="78" spans="1:12">
      <c r="A78" t="s">
        <v>19</v>
      </c>
      <c r="B78">
        <v>65</v>
      </c>
      <c r="C78">
        <v>55</v>
      </c>
      <c r="D78">
        <v>1</v>
      </c>
      <c r="E78">
        <v>6.0155930519999998</v>
      </c>
      <c r="F78">
        <v>-2.049236536</v>
      </c>
      <c r="G78">
        <v>292.811554</v>
      </c>
      <c r="H78">
        <v>59.349502559999998</v>
      </c>
      <c r="I78">
        <v>5.2083129880000003</v>
      </c>
      <c r="J78">
        <v>47260</v>
      </c>
      <c r="K78">
        <f t="shared" si="2"/>
        <v>6.3550554795177003</v>
      </c>
      <c r="L78">
        <f t="shared" si="3"/>
        <v>19.651553999999976</v>
      </c>
    </row>
    <row r="79" spans="1:12">
      <c r="A79" t="s">
        <v>20</v>
      </c>
      <c r="B79">
        <v>65</v>
      </c>
      <c r="C79">
        <v>55</v>
      </c>
      <c r="D79">
        <v>1</v>
      </c>
      <c r="E79">
        <v>5.125518799</v>
      </c>
      <c r="F79">
        <v>-3.5843935010000001</v>
      </c>
      <c r="G79">
        <v>293.66101070000002</v>
      </c>
      <c r="H79">
        <v>59.349502559999998</v>
      </c>
      <c r="I79">
        <v>5.2083129880000003</v>
      </c>
      <c r="J79">
        <v>47260</v>
      </c>
      <c r="K79">
        <f t="shared" si="2"/>
        <v>6.254503955463889</v>
      </c>
      <c r="L79">
        <f t="shared" si="3"/>
        <v>20.501010699999995</v>
      </c>
    </row>
    <row r="80" spans="1:12">
      <c r="A80" t="s">
        <v>21</v>
      </c>
      <c r="B80">
        <v>65</v>
      </c>
      <c r="C80">
        <v>55</v>
      </c>
      <c r="D80">
        <v>1</v>
      </c>
      <c r="E80">
        <v>2.9930794239999998</v>
      </c>
      <c r="F80">
        <v>-7.6462721819999997</v>
      </c>
      <c r="G80">
        <v>294.96594240000002</v>
      </c>
      <c r="H80">
        <v>59.349502559999998</v>
      </c>
      <c r="I80">
        <v>5.2083129880000003</v>
      </c>
      <c r="J80">
        <v>47260</v>
      </c>
      <c r="K80">
        <f t="shared" si="2"/>
        <v>8.211212012827291</v>
      </c>
      <c r="L80">
        <f t="shared" si="3"/>
        <v>21.805942399999992</v>
      </c>
    </row>
    <row r="81" spans="1:12">
      <c r="A81" t="s">
        <v>22</v>
      </c>
      <c r="B81">
        <v>65</v>
      </c>
      <c r="C81">
        <v>55</v>
      </c>
      <c r="D81">
        <v>1</v>
      </c>
      <c r="E81">
        <v>5.4468293189999999</v>
      </c>
      <c r="F81">
        <v>-4.4303603169999999</v>
      </c>
      <c r="G81">
        <v>293.74758910000003</v>
      </c>
      <c r="H81">
        <v>59.349502559999998</v>
      </c>
      <c r="I81">
        <v>5.2083129880000003</v>
      </c>
      <c r="J81">
        <v>47260</v>
      </c>
      <c r="K81">
        <f t="shared" si="2"/>
        <v>7.0211140261903129</v>
      </c>
      <c r="L81">
        <f t="shared" si="3"/>
        <v>20.587589100000002</v>
      </c>
    </row>
    <row r="82" spans="1:12">
      <c r="A82" t="s">
        <v>23</v>
      </c>
      <c r="B82">
        <v>65</v>
      </c>
      <c r="C82">
        <v>55</v>
      </c>
      <c r="D82">
        <v>1</v>
      </c>
      <c r="E82">
        <v>4.8783078189999998</v>
      </c>
      <c r="F82">
        <v>-6.5842647550000004</v>
      </c>
      <c r="G82">
        <v>293.37805179999998</v>
      </c>
      <c r="H82">
        <v>59.349502559999998</v>
      </c>
      <c r="I82">
        <v>5.2083129880000003</v>
      </c>
      <c r="J82">
        <v>47260</v>
      </c>
      <c r="K82">
        <f t="shared" si="2"/>
        <v>8.1945365665699335</v>
      </c>
      <c r="L82">
        <f t="shared" si="3"/>
        <v>20.218051799999955</v>
      </c>
    </row>
    <row r="83" spans="1:12">
      <c r="A83" t="s">
        <v>24</v>
      </c>
      <c r="B83">
        <v>65</v>
      </c>
      <c r="C83">
        <v>55</v>
      </c>
      <c r="D83">
        <v>1</v>
      </c>
      <c r="E83">
        <v>2.7109076980000002</v>
      </c>
      <c r="F83">
        <v>-7.9961881640000003</v>
      </c>
      <c r="G83">
        <v>292.37963869999999</v>
      </c>
      <c r="H83">
        <v>59.349502559999998</v>
      </c>
      <c r="I83">
        <v>5.2083129880000003</v>
      </c>
      <c r="J83">
        <v>47260</v>
      </c>
      <c r="K83">
        <f t="shared" si="2"/>
        <v>8.4432248401407239</v>
      </c>
      <c r="L83">
        <f t="shared" si="3"/>
        <v>19.219638699999962</v>
      </c>
    </row>
    <row r="84" spans="1:12">
      <c r="A84" t="s">
        <v>25</v>
      </c>
      <c r="B84">
        <v>65</v>
      </c>
      <c r="C84">
        <v>55</v>
      </c>
      <c r="D84">
        <v>1</v>
      </c>
      <c r="E84">
        <v>0.81963527199999997</v>
      </c>
      <c r="F84">
        <v>-8.5885410310000001</v>
      </c>
      <c r="G84">
        <v>290.96310419999998</v>
      </c>
      <c r="H84">
        <v>59.349502559999998</v>
      </c>
      <c r="I84">
        <v>5.2083129880000003</v>
      </c>
      <c r="J84">
        <v>47260</v>
      </c>
      <c r="K84">
        <f t="shared" si="2"/>
        <v>8.6275627508744943</v>
      </c>
      <c r="L84">
        <f t="shared" si="3"/>
        <v>17.80310419999995</v>
      </c>
    </row>
    <row r="85" spans="1:12">
      <c r="A85" t="s">
        <v>26</v>
      </c>
      <c r="B85">
        <v>65</v>
      </c>
      <c r="C85">
        <v>55</v>
      </c>
      <c r="D85">
        <v>1</v>
      </c>
      <c r="E85">
        <v>-0.84938758609999998</v>
      </c>
      <c r="F85">
        <v>-8.6149454120000009</v>
      </c>
      <c r="G85">
        <v>289.30120849999997</v>
      </c>
      <c r="H85">
        <v>59.349502559999998</v>
      </c>
      <c r="I85">
        <v>5.2083129880000003</v>
      </c>
      <c r="J85">
        <v>47260</v>
      </c>
      <c r="K85">
        <f t="shared" si="2"/>
        <v>8.6567166826205337</v>
      </c>
      <c r="L85">
        <f t="shared" si="3"/>
        <v>16.141208499999948</v>
      </c>
    </row>
    <row r="86" spans="1:12">
      <c r="A86" t="s">
        <v>27</v>
      </c>
      <c r="B86">
        <v>65</v>
      </c>
      <c r="C86">
        <v>55</v>
      </c>
      <c r="D86">
        <v>1</v>
      </c>
      <c r="E86">
        <v>-3.1704485419999999</v>
      </c>
      <c r="F86">
        <v>-7.5577206610000003</v>
      </c>
      <c r="G86">
        <v>289.12612919999998</v>
      </c>
      <c r="H86">
        <v>59.349502559999998</v>
      </c>
      <c r="I86">
        <v>5.2083129880000003</v>
      </c>
      <c r="J86">
        <v>47260</v>
      </c>
      <c r="K86">
        <f t="shared" si="2"/>
        <v>8.1957846205946758</v>
      </c>
      <c r="L86">
        <f t="shared" si="3"/>
        <v>15.966129199999955</v>
      </c>
    </row>
    <row r="87" spans="1:12">
      <c r="A87" t="s">
        <v>28</v>
      </c>
      <c r="B87">
        <v>65</v>
      </c>
      <c r="C87">
        <v>55</v>
      </c>
      <c r="D87">
        <v>1</v>
      </c>
      <c r="E87">
        <v>-4.613627911</v>
      </c>
      <c r="F87">
        <v>-6.3799023630000002</v>
      </c>
      <c r="G87">
        <v>290.79888920000002</v>
      </c>
      <c r="H87">
        <v>59.349502559999998</v>
      </c>
      <c r="I87">
        <v>5.2083129880000003</v>
      </c>
      <c r="J87">
        <v>47260</v>
      </c>
      <c r="K87">
        <f t="shared" si="2"/>
        <v>7.8732913487671228</v>
      </c>
      <c r="L87">
        <f t="shared" si="3"/>
        <v>17.638889199999994</v>
      </c>
    </row>
    <row r="88" spans="1:12">
      <c r="A88" t="s">
        <v>29</v>
      </c>
      <c r="B88">
        <v>65</v>
      </c>
      <c r="C88">
        <v>55</v>
      </c>
      <c r="D88">
        <v>1</v>
      </c>
      <c r="E88">
        <v>-5.5100288390000003</v>
      </c>
      <c r="F88">
        <v>-5.5135240550000004</v>
      </c>
      <c r="G88">
        <v>290.76107789999998</v>
      </c>
      <c r="H88">
        <v>59.349502559999998</v>
      </c>
      <c r="I88">
        <v>5.2083129880000003</v>
      </c>
      <c r="J88">
        <v>47260</v>
      </c>
      <c r="K88">
        <f t="shared" si="2"/>
        <v>7.7948293959313402</v>
      </c>
      <c r="L88">
        <f t="shared" si="3"/>
        <v>17.60107789999995</v>
      </c>
    </row>
    <row r="89" spans="1:12">
      <c r="A89" t="s">
        <v>30</v>
      </c>
      <c r="B89">
        <v>65</v>
      </c>
      <c r="C89">
        <v>55</v>
      </c>
      <c r="D89">
        <v>1</v>
      </c>
      <c r="E89">
        <v>-8.4204254150000004</v>
      </c>
      <c r="F89">
        <v>1.6482232809999999</v>
      </c>
      <c r="G89">
        <v>287.29855350000003</v>
      </c>
      <c r="H89">
        <v>59.349502559999998</v>
      </c>
      <c r="I89">
        <v>5.2083129880000003</v>
      </c>
      <c r="J89">
        <v>47260</v>
      </c>
      <c r="K89">
        <f t="shared" si="2"/>
        <v>8.5802216844093451</v>
      </c>
      <c r="L89">
        <f t="shared" si="3"/>
        <v>14.1385535</v>
      </c>
    </row>
    <row r="90" spans="1:12">
      <c r="A90" t="s">
        <v>9</v>
      </c>
      <c r="B90">
        <v>51</v>
      </c>
      <c r="C90">
        <v>51</v>
      </c>
      <c r="D90">
        <v>1</v>
      </c>
      <c r="E90">
        <v>-1.9127572770000001</v>
      </c>
      <c r="F90">
        <v>2.0748569969999999</v>
      </c>
      <c r="G90">
        <v>287.81695560000003</v>
      </c>
      <c r="H90">
        <v>59.30133438</v>
      </c>
      <c r="I90">
        <v>4.8748474120000003</v>
      </c>
      <c r="J90">
        <v>47300</v>
      </c>
      <c r="K90">
        <f t="shared" si="2"/>
        <v>2.8219978665329131</v>
      </c>
      <c r="L90">
        <f t="shared" si="3"/>
        <v>14.656955600000003</v>
      </c>
    </row>
    <row r="91" spans="1:12">
      <c r="A91" t="s">
        <v>10</v>
      </c>
      <c r="B91">
        <v>51</v>
      </c>
      <c r="C91">
        <v>51</v>
      </c>
      <c r="D91">
        <v>1</v>
      </c>
      <c r="E91">
        <v>-1.5992051359999999</v>
      </c>
      <c r="F91">
        <v>1.985579848</v>
      </c>
      <c r="G91">
        <v>286.44967650000001</v>
      </c>
      <c r="H91">
        <v>59.30133438</v>
      </c>
      <c r="I91">
        <v>4.8748474120000003</v>
      </c>
      <c r="J91">
        <v>47300</v>
      </c>
      <c r="K91">
        <f t="shared" si="2"/>
        <v>2.5495066973421507</v>
      </c>
      <c r="L91">
        <f t="shared" si="3"/>
        <v>13.289676499999985</v>
      </c>
    </row>
    <row r="92" spans="1:12">
      <c r="A92" t="s">
        <v>11</v>
      </c>
      <c r="B92">
        <v>51</v>
      </c>
      <c r="C92">
        <v>51</v>
      </c>
      <c r="D92">
        <v>1</v>
      </c>
      <c r="E92">
        <v>-2.806457043</v>
      </c>
      <c r="F92">
        <v>1.4139558080000001</v>
      </c>
      <c r="G92">
        <v>288.10012819999997</v>
      </c>
      <c r="H92">
        <v>59.30133438</v>
      </c>
      <c r="I92">
        <v>4.8748474120000003</v>
      </c>
      <c r="J92">
        <v>47300</v>
      </c>
      <c r="K92">
        <f t="shared" si="2"/>
        <v>3.142526397849545</v>
      </c>
      <c r="L92">
        <f t="shared" si="3"/>
        <v>14.940128199999947</v>
      </c>
    </row>
    <row r="93" spans="1:12">
      <c r="A93" t="s">
        <v>12</v>
      </c>
      <c r="B93">
        <v>51</v>
      </c>
      <c r="C93">
        <v>51</v>
      </c>
      <c r="D93">
        <v>1</v>
      </c>
      <c r="E93">
        <v>-3.6008350849999999</v>
      </c>
      <c r="F93">
        <v>2.185174704</v>
      </c>
      <c r="G93">
        <v>290.15866089999997</v>
      </c>
      <c r="H93">
        <v>59.30133438</v>
      </c>
      <c r="I93">
        <v>4.8748474120000003</v>
      </c>
      <c r="J93">
        <v>47300</v>
      </c>
      <c r="K93">
        <f t="shared" si="2"/>
        <v>4.2120068609118437</v>
      </c>
      <c r="L93">
        <f t="shared" si="3"/>
        <v>16.998660899999948</v>
      </c>
    </row>
    <row r="94" spans="1:12">
      <c r="A94" t="s">
        <v>13</v>
      </c>
      <c r="B94">
        <v>51</v>
      </c>
      <c r="C94">
        <v>51</v>
      </c>
      <c r="D94">
        <v>1</v>
      </c>
      <c r="E94">
        <v>-1.5521967409999999</v>
      </c>
      <c r="F94">
        <v>3.8509335519999999</v>
      </c>
      <c r="G94">
        <v>292.04254150000003</v>
      </c>
      <c r="H94">
        <v>59.30133438</v>
      </c>
      <c r="I94">
        <v>4.8748474120000003</v>
      </c>
      <c r="J94">
        <v>47300</v>
      </c>
      <c r="K94">
        <f t="shared" si="2"/>
        <v>4.1519879509327042</v>
      </c>
      <c r="L94">
        <f t="shared" si="3"/>
        <v>18.882541500000002</v>
      </c>
    </row>
    <row r="95" spans="1:12">
      <c r="A95" t="s">
        <v>14</v>
      </c>
      <c r="B95">
        <v>51</v>
      </c>
      <c r="C95">
        <v>51</v>
      </c>
      <c r="D95">
        <v>1</v>
      </c>
      <c r="E95">
        <v>-0.26455676560000002</v>
      </c>
      <c r="F95">
        <v>4.7060561180000002</v>
      </c>
      <c r="G95">
        <v>292.7356873</v>
      </c>
      <c r="H95">
        <v>59.30133438</v>
      </c>
      <c r="I95">
        <v>4.8748474120000003</v>
      </c>
      <c r="J95">
        <v>47300</v>
      </c>
      <c r="K95">
        <f t="shared" si="2"/>
        <v>4.713486445083932</v>
      </c>
      <c r="L95">
        <f t="shared" si="3"/>
        <v>19.57568729999997</v>
      </c>
    </row>
    <row r="96" spans="1:12">
      <c r="A96" t="s">
        <v>15</v>
      </c>
      <c r="B96">
        <v>51</v>
      </c>
      <c r="C96">
        <v>51</v>
      </c>
      <c r="D96">
        <v>1</v>
      </c>
      <c r="E96">
        <v>2.0725235940000002</v>
      </c>
      <c r="F96">
        <v>4.708673954</v>
      </c>
      <c r="G96">
        <v>291.70263670000003</v>
      </c>
      <c r="H96">
        <v>59.30133438</v>
      </c>
      <c r="I96">
        <v>4.8748474120000003</v>
      </c>
      <c r="J96">
        <v>47300</v>
      </c>
      <c r="K96">
        <f t="shared" si="2"/>
        <v>5.1446053738615047</v>
      </c>
      <c r="L96">
        <f t="shared" si="3"/>
        <v>18.542636700000003</v>
      </c>
    </row>
    <row r="97" spans="1:12">
      <c r="A97" t="s">
        <v>16</v>
      </c>
      <c r="B97">
        <v>51</v>
      </c>
      <c r="C97">
        <v>51</v>
      </c>
      <c r="D97">
        <v>1</v>
      </c>
      <c r="E97">
        <v>3.5010001659999999</v>
      </c>
      <c r="F97">
        <v>5.0161180500000002</v>
      </c>
      <c r="G97">
        <v>290.84317019999997</v>
      </c>
      <c r="H97">
        <v>59.30133438</v>
      </c>
      <c r="I97">
        <v>4.8748474120000003</v>
      </c>
      <c r="J97">
        <v>47300</v>
      </c>
      <c r="K97">
        <f t="shared" si="2"/>
        <v>6.1170615865681643</v>
      </c>
      <c r="L97">
        <f t="shared" si="3"/>
        <v>17.68317019999995</v>
      </c>
    </row>
    <row r="98" spans="1:12">
      <c r="A98" t="s">
        <v>17</v>
      </c>
      <c r="B98">
        <v>51</v>
      </c>
      <c r="C98">
        <v>51</v>
      </c>
      <c r="D98">
        <v>1</v>
      </c>
      <c r="E98">
        <v>5.8421416280000003</v>
      </c>
      <c r="F98">
        <v>3.420943737</v>
      </c>
      <c r="G98">
        <v>291.61138920000002</v>
      </c>
      <c r="H98">
        <v>59.30133438</v>
      </c>
      <c r="I98">
        <v>4.8748474120000003</v>
      </c>
      <c r="J98">
        <v>47300</v>
      </c>
      <c r="K98">
        <f t="shared" si="2"/>
        <v>6.7700424557996692</v>
      </c>
      <c r="L98">
        <f t="shared" si="3"/>
        <v>18.451389199999994</v>
      </c>
    </row>
    <row r="99" spans="1:12">
      <c r="A99" t="s">
        <v>18</v>
      </c>
      <c r="B99">
        <v>51</v>
      </c>
      <c r="C99">
        <v>51</v>
      </c>
      <c r="D99">
        <v>1</v>
      </c>
      <c r="E99">
        <v>6.0426874159999997</v>
      </c>
      <c r="F99">
        <v>1.203393698</v>
      </c>
      <c r="G99">
        <v>291.5358276</v>
      </c>
      <c r="H99">
        <v>59.30133438</v>
      </c>
      <c r="I99">
        <v>4.8748474120000003</v>
      </c>
      <c r="J99">
        <v>47300</v>
      </c>
      <c r="K99">
        <f t="shared" si="2"/>
        <v>6.1613494950271139</v>
      </c>
      <c r="L99">
        <f t="shared" si="3"/>
        <v>18.37582759999998</v>
      </c>
    </row>
    <row r="100" spans="1:12">
      <c r="A100" t="s">
        <v>19</v>
      </c>
      <c r="B100">
        <v>51</v>
      </c>
      <c r="C100">
        <v>51</v>
      </c>
      <c r="D100">
        <v>1</v>
      </c>
      <c r="E100">
        <v>3.1682004930000001</v>
      </c>
      <c r="F100">
        <v>-1.049368978</v>
      </c>
      <c r="G100">
        <v>293.30789179999999</v>
      </c>
      <c r="H100">
        <v>59.30133438</v>
      </c>
      <c r="I100">
        <v>4.8748474120000003</v>
      </c>
      <c r="J100">
        <v>47300</v>
      </c>
      <c r="K100">
        <f t="shared" si="2"/>
        <v>3.3374645490003645</v>
      </c>
      <c r="L100">
        <f t="shared" si="3"/>
        <v>20.147891799999968</v>
      </c>
    </row>
    <row r="101" spans="1:12">
      <c r="A101" t="s">
        <v>20</v>
      </c>
      <c r="B101">
        <v>51</v>
      </c>
      <c r="C101">
        <v>51</v>
      </c>
      <c r="D101">
        <v>1</v>
      </c>
      <c r="E101">
        <v>3.8270196909999998</v>
      </c>
      <c r="F101">
        <v>-1.688958645</v>
      </c>
      <c r="G101">
        <v>293.9951782</v>
      </c>
      <c r="H101">
        <v>59.30133438</v>
      </c>
      <c r="I101">
        <v>4.8748474120000003</v>
      </c>
      <c r="J101">
        <v>47300</v>
      </c>
      <c r="K101">
        <f t="shared" si="2"/>
        <v>4.1831400908673819</v>
      </c>
      <c r="L101">
        <f t="shared" si="3"/>
        <v>20.835178199999973</v>
      </c>
    </row>
    <row r="102" spans="1:12">
      <c r="A102" t="s">
        <v>21</v>
      </c>
      <c r="B102">
        <v>51</v>
      </c>
      <c r="C102">
        <v>51</v>
      </c>
      <c r="D102">
        <v>1</v>
      </c>
      <c r="E102">
        <v>1.4863803390000001</v>
      </c>
      <c r="F102">
        <v>-6.1982879640000004</v>
      </c>
      <c r="G102">
        <v>291.79223630000001</v>
      </c>
      <c r="H102">
        <v>59.30133438</v>
      </c>
      <c r="I102">
        <v>4.8748474120000003</v>
      </c>
      <c r="J102">
        <v>47300</v>
      </c>
      <c r="K102">
        <f t="shared" si="2"/>
        <v>6.3740175867997904</v>
      </c>
      <c r="L102">
        <f t="shared" si="3"/>
        <v>18.632236299999988</v>
      </c>
    </row>
    <row r="103" spans="1:12">
      <c r="A103" t="s">
        <v>22</v>
      </c>
      <c r="B103">
        <v>51</v>
      </c>
      <c r="C103">
        <v>51</v>
      </c>
      <c r="D103">
        <v>1</v>
      </c>
      <c r="E103">
        <v>-0.48847642540000002</v>
      </c>
      <c r="F103">
        <v>-7.1137919429999998</v>
      </c>
      <c r="G103">
        <v>291.5353088</v>
      </c>
      <c r="H103">
        <v>59.30133438</v>
      </c>
      <c r="I103">
        <v>4.8748474120000003</v>
      </c>
      <c r="J103">
        <v>47300</v>
      </c>
      <c r="K103">
        <f t="shared" si="2"/>
        <v>7.1305431088005689</v>
      </c>
      <c r="L103">
        <f t="shared" si="3"/>
        <v>18.375308799999971</v>
      </c>
    </row>
    <row r="104" spans="1:12">
      <c r="A104" t="s">
        <v>23</v>
      </c>
      <c r="B104">
        <v>51</v>
      </c>
      <c r="C104">
        <v>51</v>
      </c>
      <c r="D104">
        <v>1</v>
      </c>
      <c r="E104">
        <v>0.22918303309999999</v>
      </c>
      <c r="F104">
        <v>-7.4258737559999997</v>
      </c>
      <c r="G104">
        <v>291.98611449999999</v>
      </c>
      <c r="H104">
        <v>59.30133438</v>
      </c>
      <c r="I104">
        <v>4.8748474120000003</v>
      </c>
      <c r="J104">
        <v>47300</v>
      </c>
      <c r="K104">
        <f t="shared" si="2"/>
        <v>7.4294095258445978</v>
      </c>
      <c r="L104">
        <f t="shared" si="3"/>
        <v>18.82611449999996</v>
      </c>
    </row>
    <row r="105" spans="1:12">
      <c r="A105" t="s">
        <v>24</v>
      </c>
      <c r="B105">
        <v>51</v>
      </c>
      <c r="C105">
        <v>51</v>
      </c>
      <c r="D105">
        <v>1</v>
      </c>
      <c r="E105">
        <v>-0.34969717259999999</v>
      </c>
      <c r="F105">
        <v>-8.2975654599999995</v>
      </c>
      <c r="G105">
        <v>290.55087279999998</v>
      </c>
      <c r="H105">
        <v>59.30133438</v>
      </c>
      <c r="I105">
        <v>4.8748474120000003</v>
      </c>
      <c r="J105">
        <v>47300</v>
      </c>
      <c r="K105">
        <f t="shared" si="2"/>
        <v>8.3049311060062045</v>
      </c>
      <c r="L105">
        <f t="shared" si="3"/>
        <v>17.390872799999954</v>
      </c>
    </row>
    <row r="106" spans="1:12">
      <c r="A106" t="s">
        <v>25</v>
      </c>
      <c r="B106">
        <v>51</v>
      </c>
      <c r="C106">
        <v>51</v>
      </c>
      <c r="D106">
        <v>1</v>
      </c>
      <c r="E106">
        <v>-0.55799704790000004</v>
      </c>
      <c r="F106">
        <v>-6.7200326920000002</v>
      </c>
      <c r="G106">
        <v>288.73703</v>
      </c>
      <c r="H106">
        <v>59.30133438</v>
      </c>
      <c r="I106">
        <v>4.8748474120000003</v>
      </c>
      <c r="J106">
        <v>47300</v>
      </c>
      <c r="K106">
        <f t="shared" si="2"/>
        <v>6.7431595033050993</v>
      </c>
      <c r="L106">
        <f t="shared" si="3"/>
        <v>15.577029999999979</v>
      </c>
    </row>
    <row r="107" spans="1:12">
      <c r="A107" t="s">
        <v>26</v>
      </c>
      <c r="B107">
        <v>51</v>
      </c>
      <c r="C107">
        <v>51</v>
      </c>
      <c r="D107">
        <v>1</v>
      </c>
      <c r="E107">
        <v>-2.0196464060000001</v>
      </c>
      <c r="F107">
        <v>-6.1984515189999998</v>
      </c>
      <c r="G107">
        <v>287.47637939999998</v>
      </c>
      <c r="H107">
        <v>59.30133438</v>
      </c>
      <c r="I107">
        <v>4.8748474120000003</v>
      </c>
      <c r="J107">
        <v>47300</v>
      </c>
      <c r="K107">
        <f t="shared" si="2"/>
        <v>6.5191849827000707</v>
      </c>
      <c r="L107">
        <f t="shared" si="3"/>
        <v>14.31637939999996</v>
      </c>
    </row>
    <row r="108" spans="1:12">
      <c r="A108" t="s">
        <v>27</v>
      </c>
      <c r="B108">
        <v>51</v>
      </c>
      <c r="C108">
        <v>51</v>
      </c>
      <c r="D108">
        <v>1</v>
      </c>
      <c r="E108">
        <v>-3.9202945229999999</v>
      </c>
      <c r="F108">
        <v>-6.8461656570000002</v>
      </c>
      <c r="G108">
        <v>285.38116459999998</v>
      </c>
      <c r="H108">
        <v>59.30133438</v>
      </c>
      <c r="I108">
        <v>4.8748474120000003</v>
      </c>
      <c r="J108">
        <v>47300</v>
      </c>
      <c r="K108">
        <f t="shared" si="2"/>
        <v>7.8891503566702319</v>
      </c>
      <c r="L108">
        <f t="shared" si="3"/>
        <v>12.221164599999952</v>
      </c>
    </row>
    <row r="109" spans="1:12">
      <c r="A109" t="s">
        <v>28</v>
      </c>
      <c r="B109">
        <v>51</v>
      </c>
      <c r="C109">
        <v>51</v>
      </c>
      <c r="D109">
        <v>1</v>
      </c>
      <c r="E109">
        <v>-5.216971397</v>
      </c>
      <c r="F109">
        <v>-6.2799158100000003</v>
      </c>
      <c r="G109">
        <v>285.85668950000002</v>
      </c>
      <c r="H109">
        <v>59.30133438</v>
      </c>
      <c r="I109">
        <v>4.8748474120000003</v>
      </c>
      <c r="J109">
        <v>47300</v>
      </c>
      <c r="K109">
        <f t="shared" si="2"/>
        <v>8.1641982544401817</v>
      </c>
      <c r="L109">
        <f t="shared" si="3"/>
        <v>12.696689499999991</v>
      </c>
    </row>
    <row r="110" spans="1:12">
      <c r="A110" t="s">
        <v>29</v>
      </c>
      <c r="B110">
        <v>51</v>
      </c>
      <c r="C110">
        <v>51</v>
      </c>
      <c r="D110">
        <v>1</v>
      </c>
      <c r="E110">
        <v>-5.3384852409999999</v>
      </c>
      <c r="F110">
        <v>-4.221191406</v>
      </c>
      <c r="G110">
        <v>286.23226929999998</v>
      </c>
      <c r="H110">
        <v>59.30133438</v>
      </c>
      <c r="I110">
        <v>4.8748474120000003</v>
      </c>
      <c r="J110">
        <v>47300</v>
      </c>
      <c r="K110">
        <f t="shared" si="2"/>
        <v>6.8057241756085798</v>
      </c>
      <c r="L110">
        <f t="shared" si="3"/>
        <v>13.072269299999959</v>
      </c>
    </row>
    <row r="111" spans="1:12">
      <c r="A111" t="s">
        <v>30</v>
      </c>
      <c r="B111">
        <v>51</v>
      </c>
      <c r="C111">
        <v>51</v>
      </c>
      <c r="D111">
        <v>1</v>
      </c>
      <c r="E111">
        <v>-9.4544439320000002</v>
      </c>
      <c r="F111" s="1">
        <v>5.859815702E-2</v>
      </c>
      <c r="G111">
        <v>286.32528689999998</v>
      </c>
      <c r="H111">
        <v>59.30133438</v>
      </c>
      <c r="I111">
        <v>4.8748474120000003</v>
      </c>
      <c r="J111">
        <v>47300</v>
      </c>
      <c r="K111">
        <f t="shared" si="2"/>
        <v>9.4546255244371142</v>
      </c>
      <c r="L111">
        <f t="shared" si="3"/>
        <v>13.165286899999955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57" workbookViewId="0">
      <selection activeCell="F71" sqref="F71:F92"/>
    </sheetView>
  </sheetViews>
  <sheetFormatPr baseColWidth="10" defaultRowHeight="15" x14ac:dyDescent="0"/>
  <sheetData>
    <row r="1" spans="1:9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54</v>
      </c>
      <c r="G1" t="s">
        <v>53</v>
      </c>
      <c r="H1" t="s">
        <v>56</v>
      </c>
      <c r="I1" t="s">
        <v>55</v>
      </c>
    </row>
    <row r="2" spans="1:9">
      <c r="A2">
        <v>44560</v>
      </c>
      <c r="B2">
        <v>2008</v>
      </c>
      <c r="C2">
        <v>6</v>
      </c>
      <c r="D2">
        <v>1</v>
      </c>
      <c r="E2">
        <v>3</v>
      </c>
      <c r="F2">
        <v>13.8</v>
      </c>
      <c r="G2">
        <v>1017.4</v>
      </c>
      <c r="H2">
        <v>0</v>
      </c>
      <c r="I2">
        <v>0</v>
      </c>
    </row>
    <row r="3" spans="1:9">
      <c r="A3">
        <v>44560</v>
      </c>
      <c r="B3">
        <v>2008</v>
      </c>
      <c r="C3">
        <v>6</v>
      </c>
      <c r="D3">
        <v>1</v>
      </c>
      <c r="E3">
        <v>4</v>
      </c>
      <c r="F3">
        <v>13.3</v>
      </c>
      <c r="G3">
        <v>1017.6</v>
      </c>
      <c r="H3">
        <v>0</v>
      </c>
      <c r="I3">
        <v>0</v>
      </c>
    </row>
    <row r="4" spans="1:9">
      <c r="A4">
        <v>44560</v>
      </c>
      <c r="B4">
        <v>2008</v>
      </c>
      <c r="C4">
        <v>6</v>
      </c>
      <c r="D4">
        <v>1</v>
      </c>
      <c r="E4">
        <v>5</v>
      </c>
      <c r="F4">
        <v>15.4</v>
      </c>
      <c r="G4">
        <v>1017.9</v>
      </c>
      <c r="H4">
        <v>0</v>
      </c>
      <c r="I4">
        <v>0</v>
      </c>
    </row>
    <row r="5" spans="1:9">
      <c r="A5">
        <v>44560</v>
      </c>
      <c r="B5">
        <v>2008</v>
      </c>
      <c r="C5">
        <v>6</v>
      </c>
      <c r="D5">
        <v>1</v>
      </c>
      <c r="E5">
        <v>6</v>
      </c>
      <c r="F5">
        <v>17.8</v>
      </c>
      <c r="G5">
        <v>1018.2</v>
      </c>
      <c r="H5">
        <v>0</v>
      </c>
      <c r="I5">
        <v>0</v>
      </c>
    </row>
    <row r="6" spans="1:9">
      <c r="A6">
        <v>44560</v>
      </c>
      <c r="B6">
        <v>2008</v>
      </c>
      <c r="C6">
        <v>6</v>
      </c>
      <c r="D6">
        <v>1</v>
      </c>
      <c r="E6">
        <v>7</v>
      </c>
      <c r="F6">
        <v>22</v>
      </c>
      <c r="G6">
        <v>1018.2</v>
      </c>
      <c r="H6">
        <v>155</v>
      </c>
      <c r="I6">
        <v>4.8</v>
      </c>
    </row>
    <row r="7" spans="1:9">
      <c r="A7">
        <v>44560</v>
      </c>
      <c r="B7">
        <v>2008</v>
      </c>
      <c r="C7">
        <v>6</v>
      </c>
      <c r="D7">
        <v>1</v>
      </c>
      <c r="E7">
        <v>8</v>
      </c>
      <c r="F7">
        <v>23</v>
      </c>
      <c r="G7">
        <v>1018.3</v>
      </c>
      <c r="H7">
        <v>156</v>
      </c>
      <c r="I7">
        <v>4.3</v>
      </c>
    </row>
    <row r="8" spans="1:9">
      <c r="A8">
        <v>44560</v>
      </c>
      <c r="B8">
        <v>2008</v>
      </c>
      <c r="C8">
        <v>6</v>
      </c>
      <c r="D8">
        <v>1</v>
      </c>
      <c r="E8">
        <v>9</v>
      </c>
      <c r="F8">
        <v>24.2</v>
      </c>
      <c r="G8">
        <v>1018.3</v>
      </c>
      <c r="H8">
        <v>148</v>
      </c>
      <c r="I8">
        <v>4.2</v>
      </c>
    </row>
    <row r="9" spans="1:9">
      <c r="A9">
        <v>44560</v>
      </c>
      <c r="B9">
        <v>2008</v>
      </c>
      <c r="C9">
        <v>6</v>
      </c>
      <c r="D9">
        <v>1</v>
      </c>
      <c r="E9">
        <v>10</v>
      </c>
      <c r="F9">
        <v>25.4</v>
      </c>
      <c r="G9">
        <v>1018.3</v>
      </c>
      <c r="H9">
        <v>192</v>
      </c>
      <c r="I9">
        <v>5.0999999999999996</v>
      </c>
    </row>
    <row r="10" spans="1:9">
      <c r="A10">
        <v>44560</v>
      </c>
      <c r="B10">
        <v>2008</v>
      </c>
      <c r="C10">
        <v>6</v>
      </c>
      <c r="D10">
        <v>1</v>
      </c>
      <c r="E10">
        <v>11</v>
      </c>
      <c r="F10">
        <v>26.3</v>
      </c>
      <c r="G10">
        <v>1018</v>
      </c>
      <c r="H10">
        <v>181</v>
      </c>
      <c r="I10">
        <v>4.9000000000000004</v>
      </c>
    </row>
    <row r="11" spans="1:9">
      <c r="A11">
        <v>44560</v>
      </c>
      <c r="B11">
        <v>2008</v>
      </c>
      <c r="C11">
        <v>6</v>
      </c>
      <c r="D11">
        <v>1</v>
      </c>
      <c r="E11">
        <v>12</v>
      </c>
      <c r="F11">
        <v>21.5</v>
      </c>
      <c r="G11">
        <v>1018</v>
      </c>
      <c r="H11">
        <v>327</v>
      </c>
      <c r="I11">
        <v>6.3</v>
      </c>
    </row>
    <row r="12" spans="1:9">
      <c r="A12">
        <v>44560</v>
      </c>
      <c r="B12">
        <v>2008</v>
      </c>
      <c r="C12">
        <v>6</v>
      </c>
      <c r="D12">
        <v>1</v>
      </c>
      <c r="E12">
        <v>13</v>
      </c>
      <c r="F12">
        <v>22.2</v>
      </c>
      <c r="G12">
        <v>1017.8</v>
      </c>
      <c r="H12">
        <v>309</v>
      </c>
      <c r="I12">
        <v>4.5</v>
      </c>
    </row>
    <row r="13" spans="1:9">
      <c r="A13">
        <v>44560</v>
      </c>
      <c r="B13">
        <v>2008</v>
      </c>
      <c r="C13">
        <v>6</v>
      </c>
      <c r="D13">
        <v>1</v>
      </c>
      <c r="E13">
        <v>14</v>
      </c>
      <c r="F13">
        <v>22.4</v>
      </c>
      <c r="G13">
        <v>1017.6</v>
      </c>
      <c r="H13">
        <v>307</v>
      </c>
      <c r="I13">
        <v>4.2</v>
      </c>
    </row>
    <row r="14" spans="1:9">
      <c r="A14">
        <v>44560</v>
      </c>
      <c r="B14">
        <v>2008</v>
      </c>
      <c r="C14">
        <v>6</v>
      </c>
      <c r="D14">
        <v>1</v>
      </c>
      <c r="E14">
        <v>15</v>
      </c>
      <c r="F14">
        <v>22.6</v>
      </c>
      <c r="G14">
        <v>1017.5</v>
      </c>
      <c r="H14">
        <v>308</v>
      </c>
      <c r="I14">
        <v>4.3</v>
      </c>
    </row>
    <row r="15" spans="1:9">
      <c r="A15">
        <v>44560</v>
      </c>
      <c r="B15">
        <v>2008</v>
      </c>
      <c r="C15">
        <v>6</v>
      </c>
      <c r="D15">
        <v>1</v>
      </c>
      <c r="E15">
        <v>16</v>
      </c>
      <c r="F15">
        <v>21.8</v>
      </c>
      <c r="G15">
        <v>1017.7</v>
      </c>
      <c r="H15">
        <v>309</v>
      </c>
      <c r="I15">
        <v>4.2</v>
      </c>
    </row>
    <row r="16" spans="1:9">
      <c r="A16">
        <v>44560</v>
      </c>
      <c r="B16">
        <v>2008</v>
      </c>
      <c r="C16">
        <v>6</v>
      </c>
      <c r="D16">
        <v>1</v>
      </c>
      <c r="E16">
        <v>17</v>
      </c>
      <c r="F16">
        <v>21.5</v>
      </c>
      <c r="G16">
        <v>1017.4</v>
      </c>
      <c r="H16">
        <v>312</v>
      </c>
      <c r="I16">
        <v>2.9</v>
      </c>
    </row>
    <row r="17" spans="1:9">
      <c r="A17">
        <v>44560</v>
      </c>
      <c r="B17">
        <v>2008</v>
      </c>
      <c r="C17">
        <v>6</v>
      </c>
      <c r="D17">
        <v>1</v>
      </c>
      <c r="E17">
        <v>18</v>
      </c>
      <c r="F17">
        <v>21</v>
      </c>
      <c r="G17">
        <v>1017.2</v>
      </c>
      <c r="H17">
        <v>7</v>
      </c>
      <c r="I17">
        <v>2</v>
      </c>
    </row>
    <row r="18" spans="1:9">
      <c r="A18">
        <v>44560</v>
      </c>
      <c r="B18">
        <v>2008</v>
      </c>
      <c r="C18">
        <v>6</v>
      </c>
      <c r="D18">
        <v>1</v>
      </c>
      <c r="E18">
        <v>19</v>
      </c>
      <c r="F18">
        <v>20.100000000000001</v>
      </c>
      <c r="G18">
        <v>1017</v>
      </c>
      <c r="H18">
        <v>352</v>
      </c>
      <c r="I18">
        <v>2.5</v>
      </c>
    </row>
    <row r="19" spans="1:9">
      <c r="A19">
        <v>44560</v>
      </c>
      <c r="B19">
        <v>2008</v>
      </c>
      <c r="C19">
        <v>6</v>
      </c>
      <c r="D19">
        <v>1</v>
      </c>
      <c r="E19">
        <v>20</v>
      </c>
      <c r="F19">
        <v>19.3</v>
      </c>
      <c r="G19">
        <v>1017.2</v>
      </c>
      <c r="H19">
        <v>39</v>
      </c>
      <c r="I19">
        <v>2</v>
      </c>
    </row>
    <row r="20" spans="1:9">
      <c r="A20">
        <v>44560</v>
      </c>
      <c r="B20">
        <v>2008</v>
      </c>
      <c r="C20">
        <v>6</v>
      </c>
      <c r="D20">
        <v>1</v>
      </c>
      <c r="E20">
        <v>21</v>
      </c>
      <c r="F20">
        <v>16.7</v>
      </c>
      <c r="G20">
        <v>1016.8</v>
      </c>
      <c r="H20">
        <v>79</v>
      </c>
      <c r="I20">
        <v>2.1</v>
      </c>
    </row>
    <row r="21" spans="1:9">
      <c r="A21">
        <v>44560</v>
      </c>
      <c r="B21">
        <v>2008</v>
      </c>
      <c r="C21">
        <v>6</v>
      </c>
      <c r="D21">
        <v>1</v>
      </c>
      <c r="E21">
        <v>22</v>
      </c>
      <c r="F21">
        <v>17.399999999999999</v>
      </c>
      <c r="G21">
        <v>1016.6</v>
      </c>
      <c r="H21">
        <v>120</v>
      </c>
      <c r="I21">
        <v>0.4</v>
      </c>
    </row>
    <row r="22" spans="1:9">
      <c r="A22">
        <v>44560</v>
      </c>
      <c r="B22">
        <v>2008</v>
      </c>
      <c r="C22">
        <v>6</v>
      </c>
      <c r="D22">
        <v>1</v>
      </c>
      <c r="E22">
        <v>23</v>
      </c>
      <c r="F22">
        <v>15.2</v>
      </c>
      <c r="G22">
        <v>1016.3</v>
      </c>
      <c r="H22">
        <v>110</v>
      </c>
      <c r="I22">
        <v>1.4</v>
      </c>
    </row>
    <row r="23" spans="1:9">
      <c r="A23">
        <v>44560</v>
      </c>
      <c r="B23">
        <v>2008</v>
      </c>
      <c r="C23">
        <v>6</v>
      </c>
      <c r="D23">
        <v>2</v>
      </c>
      <c r="E23">
        <v>0</v>
      </c>
      <c r="F23">
        <v>15.5</v>
      </c>
      <c r="G23">
        <v>1016.1</v>
      </c>
      <c r="H23">
        <v>0</v>
      </c>
      <c r="I23">
        <v>0</v>
      </c>
    </row>
    <row r="24" spans="1:9">
      <c r="A24">
        <v>44610</v>
      </c>
      <c r="B24">
        <v>2008</v>
      </c>
      <c r="C24">
        <v>6</v>
      </c>
      <c r="D24">
        <v>1</v>
      </c>
      <c r="E24">
        <v>3</v>
      </c>
      <c r="F24">
        <v>14.9</v>
      </c>
      <c r="G24">
        <v>1015.7</v>
      </c>
      <c r="H24">
        <v>85</v>
      </c>
      <c r="I24">
        <v>1.8</v>
      </c>
    </row>
    <row r="25" spans="1:9">
      <c r="A25">
        <v>44610</v>
      </c>
      <c r="B25">
        <v>2008</v>
      </c>
      <c r="C25">
        <v>6</v>
      </c>
      <c r="D25">
        <v>1</v>
      </c>
      <c r="E25">
        <v>4</v>
      </c>
      <c r="F25">
        <v>13.9</v>
      </c>
      <c r="G25">
        <v>1016</v>
      </c>
      <c r="H25">
        <v>23</v>
      </c>
      <c r="I25">
        <v>2.2000000000000002</v>
      </c>
    </row>
    <row r="26" spans="1:9">
      <c r="A26">
        <v>44610</v>
      </c>
      <c r="B26">
        <v>2008</v>
      </c>
      <c r="C26">
        <v>6</v>
      </c>
      <c r="D26">
        <v>1</v>
      </c>
      <c r="E26">
        <v>5</v>
      </c>
      <c r="F26">
        <v>15.4</v>
      </c>
      <c r="G26">
        <v>1016.2</v>
      </c>
      <c r="H26">
        <v>96</v>
      </c>
      <c r="I26">
        <v>2</v>
      </c>
    </row>
    <row r="27" spans="1:9">
      <c r="A27">
        <v>44610</v>
      </c>
      <c r="B27">
        <v>2008</v>
      </c>
      <c r="C27">
        <v>6</v>
      </c>
      <c r="D27">
        <v>1</v>
      </c>
      <c r="E27">
        <v>6</v>
      </c>
      <c r="F27">
        <v>17.3</v>
      </c>
      <c r="G27">
        <v>1016.5</v>
      </c>
      <c r="H27">
        <v>110</v>
      </c>
      <c r="I27">
        <v>2</v>
      </c>
    </row>
    <row r="28" spans="1:9">
      <c r="A28">
        <v>44610</v>
      </c>
      <c r="B28">
        <v>2008</v>
      </c>
      <c r="C28">
        <v>6</v>
      </c>
      <c r="D28">
        <v>1</v>
      </c>
      <c r="E28">
        <v>7</v>
      </c>
      <c r="F28">
        <v>18.8</v>
      </c>
      <c r="G28">
        <v>1016.7</v>
      </c>
      <c r="H28">
        <v>80</v>
      </c>
      <c r="I28">
        <v>2</v>
      </c>
    </row>
    <row r="29" spans="1:9">
      <c r="A29">
        <v>44610</v>
      </c>
      <c r="B29">
        <v>2008</v>
      </c>
      <c r="C29">
        <v>6</v>
      </c>
      <c r="D29">
        <v>1</v>
      </c>
      <c r="E29">
        <v>8</v>
      </c>
      <c r="F29">
        <v>17.7</v>
      </c>
      <c r="G29">
        <v>1016.8</v>
      </c>
      <c r="H29">
        <v>39</v>
      </c>
      <c r="I29">
        <v>2.5</v>
      </c>
    </row>
    <row r="30" spans="1:9">
      <c r="A30">
        <v>44610</v>
      </c>
      <c r="B30">
        <v>2008</v>
      </c>
      <c r="C30">
        <v>6</v>
      </c>
      <c r="D30">
        <v>1</v>
      </c>
      <c r="E30">
        <v>9</v>
      </c>
      <c r="F30">
        <v>19.2</v>
      </c>
      <c r="G30">
        <v>1017</v>
      </c>
      <c r="H30">
        <v>36</v>
      </c>
      <c r="I30">
        <v>2</v>
      </c>
    </row>
    <row r="31" spans="1:9">
      <c r="A31">
        <v>44610</v>
      </c>
      <c r="B31">
        <v>2008</v>
      </c>
      <c r="C31">
        <v>6</v>
      </c>
      <c r="D31">
        <v>1</v>
      </c>
      <c r="E31">
        <v>10</v>
      </c>
      <c r="F31">
        <v>20.2</v>
      </c>
      <c r="G31">
        <v>1017.3</v>
      </c>
      <c r="H31">
        <v>202</v>
      </c>
      <c r="I31">
        <v>3.1</v>
      </c>
    </row>
    <row r="32" spans="1:9">
      <c r="A32">
        <v>44610</v>
      </c>
      <c r="B32">
        <v>2008</v>
      </c>
      <c r="C32">
        <v>6</v>
      </c>
      <c r="D32">
        <v>1</v>
      </c>
      <c r="E32">
        <v>11</v>
      </c>
      <c r="F32">
        <v>19.5</v>
      </c>
      <c r="G32">
        <v>1016.9</v>
      </c>
      <c r="H32">
        <v>283</v>
      </c>
      <c r="I32">
        <v>2.5</v>
      </c>
    </row>
    <row r="33" spans="1:9">
      <c r="A33">
        <v>44610</v>
      </c>
      <c r="B33">
        <v>2008</v>
      </c>
      <c r="C33">
        <v>6</v>
      </c>
      <c r="D33">
        <v>1</v>
      </c>
      <c r="E33">
        <v>12</v>
      </c>
      <c r="F33">
        <v>19.600000000000001</v>
      </c>
      <c r="G33">
        <v>1016.8</v>
      </c>
      <c r="H33">
        <v>272</v>
      </c>
      <c r="I33">
        <v>3.5</v>
      </c>
    </row>
    <row r="34" spans="1:9">
      <c r="A34">
        <v>44610</v>
      </c>
      <c r="B34">
        <v>2008</v>
      </c>
      <c r="C34">
        <v>6</v>
      </c>
      <c r="D34">
        <v>1</v>
      </c>
      <c r="E34">
        <v>13</v>
      </c>
      <c r="F34">
        <v>18.899999999999999</v>
      </c>
      <c r="G34">
        <v>1016.3</v>
      </c>
      <c r="H34">
        <v>302</v>
      </c>
      <c r="I34">
        <v>3.5</v>
      </c>
    </row>
    <row r="35" spans="1:9">
      <c r="A35">
        <v>44610</v>
      </c>
      <c r="B35">
        <v>2008</v>
      </c>
      <c r="C35">
        <v>6</v>
      </c>
      <c r="D35">
        <v>1</v>
      </c>
      <c r="E35">
        <v>14</v>
      </c>
      <c r="F35">
        <v>20.3</v>
      </c>
      <c r="G35">
        <v>1016.1</v>
      </c>
      <c r="H35">
        <v>282</v>
      </c>
      <c r="I35">
        <v>3.2</v>
      </c>
    </row>
    <row r="36" spans="1:9">
      <c r="A36">
        <v>44610</v>
      </c>
      <c r="B36">
        <v>2008</v>
      </c>
      <c r="C36">
        <v>6</v>
      </c>
      <c r="D36">
        <v>1</v>
      </c>
      <c r="E36">
        <v>15</v>
      </c>
      <c r="F36">
        <v>21</v>
      </c>
      <c r="G36">
        <v>1016.1</v>
      </c>
      <c r="H36">
        <v>286</v>
      </c>
      <c r="I36">
        <v>3.4</v>
      </c>
    </row>
    <row r="37" spans="1:9">
      <c r="A37">
        <v>44610</v>
      </c>
      <c r="B37">
        <v>2008</v>
      </c>
      <c r="C37">
        <v>6</v>
      </c>
      <c r="D37">
        <v>1</v>
      </c>
      <c r="E37">
        <v>16</v>
      </c>
      <c r="F37">
        <v>20.100000000000001</v>
      </c>
      <c r="G37">
        <v>1015.9</v>
      </c>
      <c r="H37">
        <v>285</v>
      </c>
      <c r="I37">
        <v>3.9</v>
      </c>
    </row>
    <row r="38" spans="1:9">
      <c r="A38">
        <v>44610</v>
      </c>
      <c r="B38">
        <v>2008</v>
      </c>
      <c r="C38">
        <v>6</v>
      </c>
      <c r="D38">
        <v>1</v>
      </c>
      <c r="E38">
        <v>17</v>
      </c>
      <c r="F38">
        <v>19.899999999999999</v>
      </c>
      <c r="G38">
        <v>1015.7</v>
      </c>
      <c r="H38">
        <v>284</v>
      </c>
      <c r="I38">
        <v>3.4</v>
      </c>
    </row>
    <row r="39" spans="1:9">
      <c r="A39">
        <v>44610</v>
      </c>
      <c r="B39">
        <v>2008</v>
      </c>
      <c r="C39">
        <v>6</v>
      </c>
      <c r="D39">
        <v>1</v>
      </c>
      <c r="E39">
        <v>18</v>
      </c>
      <c r="F39">
        <v>19.8</v>
      </c>
      <c r="G39">
        <v>1015.5</v>
      </c>
      <c r="H39">
        <v>296</v>
      </c>
      <c r="I39">
        <v>3.2</v>
      </c>
    </row>
    <row r="40" spans="1:9">
      <c r="A40">
        <v>44610</v>
      </c>
      <c r="B40">
        <v>2008</v>
      </c>
      <c r="C40">
        <v>6</v>
      </c>
      <c r="D40">
        <v>1</v>
      </c>
      <c r="E40">
        <v>19</v>
      </c>
      <c r="F40">
        <v>19.399999999999999</v>
      </c>
      <c r="G40">
        <v>1015.3</v>
      </c>
      <c r="H40">
        <v>302</v>
      </c>
      <c r="I40">
        <v>2</v>
      </c>
    </row>
    <row r="41" spans="1:9">
      <c r="A41">
        <v>44610</v>
      </c>
      <c r="B41">
        <v>2008</v>
      </c>
      <c r="C41">
        <v>6</v>
      </c>
      <c r="D41">
        <v>1</v>
      </c>
      <c r="E41">
        <v>20</v>
      </c>
      <c r="F41">
        <v>17.8</v>
      </c>
      <c r="G41">
        <v>1015.4</v>
      </c>
      <c r="H41">
        <v>334</v>
      </c>
      <c r="I41">
        <v>3.6</v>
      </c>
    </row>
    <row r="42" spans="1:9">
      <c r="A42">
        <v>44610</v>
      </c>
      <c r="B42">
        <v>2008</v>
      </c>
      <c r="C42">
        <v>6</v>
      </c>
      <c r="D42">
        <v>1</v>
      </c>
      <c r="E42">
        <v>21</v>
      </c>
      <c r="F42">
        <v>17.399999999999999</v>
      </c>
      <c r="G42">
        <v>1015</v>
      </c>
      <c r="H42">
        <v>356</v>
      </c>
      <c r="I42">
        <v>3.4</v>
      </c>
    </row>
    <row r="43" spans="1:9">
      <c r="A43">
        <v>44610</v>
      </c>
      <c r="B43">
        <v>2008</v>
      </c>
      <c r="C43">
        <v>6</v>
      </c>
      <c r="D43">
        <v>1</v>
      </c>
      <c r="E43">
        <v>22</v>
      </c>
      <c r="F43">
        <v>16.600000000000001</v>
      </c>
      <c r="G43">
        <v>1014.9</v>
      </c>
      <c r="H43">
        <v>50</v>
      </c>
      <c r="I43">
        <v>1.9</v>
      </c>
    </row>
    <row r="44" spans="1:9">
      <c r="A44">
        <v>44610</v>
      </c>
      <c r="B44">
        <v>2008</v>
      </c>
      <c r="C44">
        <v>6</v>
      </c>
      <c r="D44">
        <v>1</v>
      </c>
      <c r="E44">
        <v>23</v>
      </c>
      <c r="F44">
        <v>16.100000000000001</v>
      </c>
      <c r="G44">
        <v>1014.6</v>
      </c>
      <c r="H44">
        <v>54</v>
      </c>
      <c r="I44">
        <v>2.6</v>
      </c>
    </row>
    <row r="45" spans="1:9">
      <c r="A45">
        <v>44610</v>
      </c>
      <c r="B45">
        <v>2008</v>
      </c>
      <c r="C45">
        <v>6</v>
      </c>
      <c r="D45">
        <v>2</v>
      </c>
      <c r="E45">
        <v>0</v>
      </c>
      <c r="F45">
        <v>14.6</v>
      </c>
      <c r="G45">
        <v>1014.5</v>
      </c>
      <c r="H45">
        <v>75</v>
      </c>
      <c r="I45">
        <v>2.7</v>
      </c>
    </row>
    <row r="46" spans="1:9">
      <c r="A46">
        <v>46910</v>
      </c>
      <c r="B46">
        <v>2008</v>
      </c>
      <c r="C46">
        <v>6</v>
      </c>
      <c r="D46">
        <v>1</v>
      </c>
      <c r="E46">
        <v>6</v>
      </c>
      <c r="F46">
        <v>17.2</v>
      </c>
      <c r="G46">
        <v>1011</v>
      </c>
      <c r="H46">
        <v>220</v>
      </c>
      <c r="I46">
        <v>4.5999999999999996</v>
      </c>
    </row>
    <row r="47" spans="1:9">
      <c r="A47">
        <v>46910</v>
      </c>
      <c r="B47">
        <v>2008</v>
      </c>
      <c r="C47">
        <v>6</v>
      </c>
      <c r="D47">
        <v>1</v>
      </c>
      <c r="E47">
        <v>12</v>
      </c>
      <c r="F47">
        <v>26.2</v>
      </c>
      <c r="G47">
        <v>1010.5</v>
      </c>
      <c r="H47">
        <v>210</v>
      </c>
      <c r="I47">
        <v>4.5999999999999996</v>
      </c>
    </row>
    <row r="48" spans="1:9">
      <c r="A48">
        <v>46910</v>
      </c>
      <c r="B48">
        <v>2008</v>
      </c>
      <c r="C48">
        <v>6</v>
      </c>
      <c r="D48">
        <v>1</v>
      </c>
      <c r="E48">
        <v>18</v>
      </c>
      <c r="F48">
        <v>23.3</v>
      </c>
      <c r="G48">
        <v>1009.5</v>
      </c>
      <c r="H48">
        <v>260</v>
      </c>
      <c r="I48">
        <v>6.7</v>
      </c>
    </row>
    <row r="49" spans="1:9">
      <c r="A49">
        <v>47260</v>
      </c>
      <c r="B49">
        <v>2008</v>
      </c>
      <c r="C49">
        <v>6</v>
      </c>
      <c r="D49">
        <v>1</v>
      </c>
      <c r="E49">
        <v>3</v>
      </c>
      <c r="F49">
        <v>14.3</v>
      </c>
      <c r="G49">
        <v>1015.9</v>
      </c>
      <c r="H49">
        <v>18</v>
      </c>
      <c r="I49">
        <v>1.6</v>
      </c>
    </row>
    <row r="50" spans="1:9">
      <c r="A50">
        <v>47260</v>
      </c>
      <c r="B50">
        <v>2008</v>
      </c>
      <c r="C50">
        <v>6</v>
      </c>
      <c r="D50">
        <v>1</v>
      </c>
      <c r="E50">
        <v>4</v>
      </c>
      <c r="F50">
        <v>14.4</v>
      </c>
      <c r="G50">
        <v>1016</v>
      </c>
      <c r="H50">
        <v>64</v>
      </c>
      <c r="I50">
        <v>1.4</v>
      </c>
    </row>
    <row r="51" spans="1:9">
      <c r="A51">
        <v>47260</v>
      </c>
      <c r="B51">
        <v>2008</v>
      </c>
      <c r="C51">
        <v>6</v>
      </c>
      <c r="D51">
        <v>1</v>
      </c>
      <c r="E51">
        <v>5</v>
      </c>
      <c r="F51">
        <v>15.5</v>
      </c>
      <c r="G51">
        <v>1016.2</v>
      </c>
      <c r="H51">
        <v>120</v>
      </c>
      <c r="I51">
        <v>3.1</v>
      </c>
    </row>
    <row r="52" spans="1:9">
      <c r="A52">
        <v>47260</v>
      </c>
      <c r="B52">
        <v>2008</v>
      </c>
      <c r="C52">
        <v>6</v>
      </c>
      <c r="D52">
        <v>1</v>
      </c>
      <c r="E52">
        <v>6</v>
      </c>
      <c r="F52">
        <v>17.3</v>
      </c>
      <c r="G52">
        <v>1016.5</v>
      </c>
      <c r="H52">
        <v>126</v>
      </c>
      <c r="I52">
        <v>2.8</v>
      </c>
    </row>
    <row r="53" spans="1:9">
      <c r="A53">
        <v>47260</v>
      </c>
      <c r="B53">
        <v>2008</v>
      </c>
      <c r="C53">
        <v>6</v>
      </c>
      <c r="D53">
        <v>1</v>
      </c>
      <c r="E53">
        <v>7</v>
      </c>
      <c r="F53">
        <v>19.7</v>
      </c>
      <c r="G53">
        <v>1016.7</v>
      </c>
      <c r="H53">
        <v>148</v>
      </c>
      <c r="I53">
        <v>3</v>
      </c>
    </row>
    <row r="54" spans="1:9">
      <c r="A54">
        <v>47260</v>
      </c>
      <c r="B54">
        <v>2008</v>
      </c>
      <c r="C54">
        <v>6</v>
      </c>
      <c r="D54">
        <v>1</v>
      </c>
      <c r="E54">
        <v>8</v>
      </c>
      <c r="F54">
        <v>21.3</v>
      </c>
      <c r="G54">
        <v>1016.9</v>
      </c>
      <c r="H54">
        <v>153</v>
      </c>
      <c r="I54">
        <v>3.3</v>
      </c>
    </row>
    <row r="55" spans="1:9">
      <c r="A55">
        <v>47260</v>
      </c>
      <c r="B55">
        <v>2008</v>
      </c>
      <c r="C55">
        <v>6</v>
      </c>
      <c r="D55">
        <v>1</v>
      </c>
      <c r="E55">
        <v>9</v>
      </c>
      <c r="F55">
        <v>21.6</v>
      </c>
      <c r="G55">
        <v>1017.1</v>
      </c>
      <c r="H55">
        <v>256</v>
      </c>
      <c r="I55">
        <v>2.4</v>
      </c>
    </row>
    <row r="56" spans="1:9">
      <c r="A56">
        <v>47260</v>
      </c>
      <c r="B56">
        <v>2008</v>
      </c>
      <c r="C56">
        <v>6</v>
      </c>
      <c r="D56">
        <v>1</v>
      </c>
      <c r="E56">
        <v>10</v>
      </c>
      <c r="F56">
        <v>19.899999999999999</v>
      </c>
      <c r="G56">
        <v>1017.4</v>
      </c>
      <c r="H56">
        <v>301</v>
      </c>
      <c r="I56">
        <v>1.1000000000000001</v>
      </c>
    </row>
    <row r="57" spans="1:9">
      <c r="A57">
        <v>47260</v>
      </c>
      <c r="B57">
        <v>2008</v>
      </c>
      <c r="C57">
        <v>6</v>
      </c>
      <c r="D57">
        <v>1</v>
      </c>
      <c r="E57">
        <v>11</v>
      </c>
      <c r="F57">
        <v>20.100000000000001</v>
      </c>
      <c r="G57">
        <v>1017.5</v>
      </c>
      <c r="H57">
        <v>294</v>
      </c>
      <c r="I57">
        <v>2.4</v>
      </c>
    </row>
    <row r="58" spans="1:9">
      <c r="A58">
        <v>47260</v>
      </c>
      <c r="B58">
        <v>2008</v>
      </c>
      <c r="C58">
        <v>6</v>
      </c>
      <c r="D58">
        <v>1</v>
      </c>
      <c r="E58">
        <v>12</v>
      </c>
      <c r="F58">
        <v>19.8</v>
      </c>
      <c r="G58">
        <v>1017.3</v>
      </c>
      <c r="H58">
        <v>300</v>
      </c>
      <c r="I58">
        <v>2.7</v>
      </c>
    </row>
    <row r="59" spans="1:9">
      <c r="A59">
        <v>47260</v>
      </c>
      <c r="B59">
        <v>2008</v>
      </c>
      <c r="C59">
        <v>6</v>
      </c>
      <c r="D59">
        <v>1</v>
      </c>
      <c r="E59">
        <v>13</v>
      </c>
      <c r="F59">
        <v>19.7</v>
      </c>
      <c r="G59">
        <v>1017.1</v>
      </c>
      <c r="H59">
        <v>5</v>
      </c>
      <c r="I59">
        <v>3.8</v>
      </c>
    </row>
    <row r="60" spans="1:9">
      <c r="A60">
        <v>47260</v>
      </c>
      <c r="B60">
        <v>2008</v>
      </c>
      <c r="C60">
        <v>6</v>
      </c>
      <c r="D60">
        <v>1</v>
      </c>
      <c r="E60">
        <v>14</v>
      </c>
      <c r="F60">
        <v>19.5</v>
      </c>
      <c r="G60">
        <v>1016.8</v>
      </c>
      <c r="H60">
        <v>1</v>
      </c>
      <c r="I60">
        <v>4.3</v>
      </c>
    </row>
    <row r="61" spans="1:9">
      <c r="A61">
        <v>47260</v>
      </c>
      <c r="B61">
        <v>2008</v>
      </c>
      <c r="C61">
        <v>6</v>
      </c>
      <c r="D61">
        <v>1</v>
      </c>
      <c r="E61">
        <v>15</v>
      </c>
      <c r="F61">
        <v>19.100000000000001</v>
      </c>
      <c r="G61">
        <v>1016.5</v>
      </c>
      <c r="H61">
        <v>359</v>
      </c>
      <c r="I61">
        <v>4.7</v>
      </c>
    </row>
    <row r="62" spans="1:9">
      <c r="A62">
        <v>47260</v>
      </c>
      <c r="B62">
        <v>2008</v>
      </c>
      <c r="C62">
        <v>6</v>
      </c>
      <c r="D62">
        <v>1</v>
      </c>
      <c r="E62">
        <v>16</v>
      </c>
      <c r="F62">
        <v>19</v>
      </c>
      <c r="G62">
        <v>1016.4</v>
      </c>
      <c r="H62">
        <v>353</v>
      </c>
      <c r="I62">
        <v>4.4000000000000004</v>
      </c>
    </row>
    <row r="63" spans="1:9">
      <c r="A63">
        <v>47260</v>
      </c>
      <c r="B63">
        <v>2008</v>
      </c>
      <c r="C63">
        <v>6</v>
      </c>
      <c r="D63">
        <v>1</v>
      </c>
      <c r="E63">
        <v>17</v>
      </c>
      <c r="F63">
        <v>19</v>
      </c>
      <c r="G63">
        <v>1016.1</v>
      </c>
      <c r="H63">
        <v>357</v>
      </c>
      <c r="I63">
        <v>4.2</v>
      </c>
    </row>
    <row r="64" spans="1:9">
      <c r="A64">
        <v>47260</v>
      </c>
      <c r="B64">
        <v>2008</v>
      </c>
      <c r="C64">
        <v>6</v>
      </c>
      <c r="D64">
        <v>1</v>
      </c>
      <c r="E64">
        <v>18</v>
      </c>
      <c r="F64">
        <v>17.2</v>
      </c>
      <c r="G64">
        <v>1015.8</v>
      </c>
      <c r="H64">
        <v>1</v>
      </c>
      <c r="I64">
        <v>3.5</v>
      </c>
    </row>
    <row r="65" spans="1:9">
      <c r="A65">
        <v>47260</v>
      </c>
      <c r="B65">
        <v>2008</v>
      </c>
      <c r="C65">
        <v>6</v>
      </c>
      <c r="D65">
        <v>1</v>
      </c>
      <c r="E65">
        <v>19</v>
      </c>
      <c r="F65">
        <v>16.5</v>
      </c>
      <c r="G65">
        <v>1015.7</v>
      </c>
      <c r="H65">
        <v>6</v>
      </c>
      <c r="I65">
        <v>2.8</v>
      </c>
    </row>
    <row r="66" spans="1:9">
      <c r="A66">
        <v>47260</v>
      </c>
      <c r="B66">
        <v>2008</v>
      </c>
      <c r="C66">
        <v>6</v>
      </c>
      <c r="D66">
        <v>1</v>
      </c>
      <c r="E66">
        <v>20</v>
      </c>
      <c r="F66">
        <v>15.7</v>
      </c>
      <c r="G66">
        <v>1015.7</v>
      </c>
      <c r="H66">
        <v>13</v>
      </c>
      <c r="I66">
        <v>2.9</v>
      </c>
    </row>
    <row r="67" spans="1:9">
      <c r="A67">
        <v>47260</v>
      </c>
      <c r="B67">
        <v>2008</v>
      </c>
      <c r="C67">
        <v>6</v>
      </c>
      <c r="D67">
        <v>1</v>
      </c>
      <c r="E67">
        <v>21</v>
      </c>
      <c r="F67">
        <v>14.4</v>
      </c>
      <c r="G67">
        <v>1015.3</v>
      </c>
      <c r="H67">
        <v>22</v>
      </c>
      <c r="I67">
        <v>2.8</v>
      </c>
    </row>
    <row r="68" spans="1:9">
      <c r="A68">
        <v>47260</v>
      </c>
      <c r="B68">
        <v>2008</v>
      </c>
      <c r="C68">
        <v>6</v>
      </c>
      <c r="D68">
        <v>1</v>
      </c>
      <c r="E68">
        <v>22</v>
      </c>
      <c r="F68">
        <v>14</v>
      </c>
      <c r="G68">
        <v>1015.1</v>
      </c>
      <c r="H68">
        <v>12</v>
      </c>
      <c r="I68">
        <v>1.8</v>
      </c>
    </row>
    <row r="69" spans="1:9">
      <c r="A69">
        <v>47260</v>
      </c>
      <c r="B69">
        <v>2008</v>
      </c>
      <c r="C69">
        <v>6</v>
      </c>
      <c r="D69">
        <v>1</v>
      </c>
      <c r="E69">
        <v>23</v>
      </c>
      <c r="F69">
        <v>13.4</v>
      </c>
      <c r="G69">
        <v>1014.8</v>
      </c>
      <c r="H69">
        <v>103</v>
      </c>
      <c r="I69">
        <v>2.6</v>
      </c>
    </row>
    <row r="70" spans="1:9">
      <c r="A70">
        <v>47260</v>
      </c>
      <c r="B70">
        <v>2008</v>
      </c>
      <c r="C70">
        <v>6</v>
      </c>
      <c r="D70">
        <v>2</v>
      </c>
      <c r="E70">
        <v>0</v>
      </c>
      <c r="F70">
        <v>15.3</v>
      </c>
      <c r="G70">
        <v>1014.6</v>
      </c>
      <c r="H70">
        <v>96</v>
      </c>
      <c r="I70">
        <v>3.6</v>
      </c>
    </row>
    <row r="71" spans="1:9">
      <c r="A71">
        <v>47300</v>
      </c>
      <c r="B71">
        <v>2008</v>
      </c>
      <c r="C71">
        <v>6</v>
      </c>
      <c r="D71">
        <v>1</v>
      </c>
      <c r="E71">
        <v>3</v>
      </c>
      <c r="F71">
        <v>14.2</v>
      </c>
      <c r="G71">
        <v>1011.9</v>
      </c>
      <c r="H71">
        <v>44</v>
      </c>
      <c r="I71">
        <v>4</v>
      </c>
    </row>
    <row r="72" spans="1:9">
      <c r="A72">
        <v>47300</v>
      </c>
      <c r="B72">
        <v>2008</v>
      </c>
      <c r="C72">
        <v>6</v>
      </c>
      <c r="D72">
        <v>1</v>
      </c>
      <c r="E72">
        <v>4</v>
      </c>
      <c r="F72">
        <v>15.1</v>
      </c>
      <c r="G72">
        <v>1011.8</v>
      </c>
      <c r="H72">
        <v>72</v>
      </c>
      <c r="I72">
        <v>3.5</v>
      </c>
    </row>
    <row r="73" spans="1:9">
      <c r="A73">
        <v>47300</v>
      </c>
      <c r="B73">
        <v>2008</v>
      </c>
      <c r="C73">
        <v>6</v>
      </c>
      <c r="D73">
        <v>1</v>
      </c>
      <c r="E73">
        <v>5</v>
      </c>
      <c r="F73">
        <v>15.2</v>
      </c>
      <c r="G73">
        <v>1012.3</v>
      </c>
      <c r="H73">
        <v>115</v>
      </c>
      <c r="I73">
        <v>2.2999999999999998</v>
      </c>
    </row>
    <row r="74" spans="1:9">
      <c r="A74">
        <v>47300</v>
      </c>
      <c r="B74">
        <v>2008</v>
      </c>
      <c r="C74">
        <v>6</v>
      </c>
      <c r="D74">
        <v>1</v>
      </c>
      <c r="E74">
        <v>6</v>
      </c>
      <c r="F74">
        <v>16.3</v>
      </c>
      <c r="G74">
        <v>1012.3</v>
      </c>
      <c r="H74">
        <v>142</v>
      </c>
      <c r="I74">
        <v>3</v>
      </c>
    </row>
    <row r="75" spans="1:9">
      <c r="A75">
        <v>47300</v>
      </c>
      <c r="B75">
        <v>2008</v>
      </c>
      <c r="C75">
        <v>6</v>
      </c>
      <c r="D75">
        <v>1</v>
      </c>
      <c r="E75">
        <v>7</v>
      </c>
      <c r="F75">
        <v>17</v>
      </c>
      <c r="G75">
        <v>1012.6</v>
      </c>
      <c r="H75">
        <v>137</v>
      </c>
      <c r="I75">
        <v>3.8</v>
      </c>
    </row>
    <row r="76" spans="1:9">
      <c r="A76">
        <v>47300</v>
      </c>
      <c r="B76">
        <v>2008</v>
      </c>
      <c r="C76">
        <v>6</v>
      </c>
      <c r="D76">
        <v>1</v>
      </c>
      <c r="E76">
        <v>8</v>
      </c>
      <c r="F76">
        <v>18.7</v>
      </c>
      <c r="G76">
        <v>1013.1</v>
      </c>
      <c r="H76">
        <v>154</v>
      </c>
      <c r="I76">
        <v>2.7</v>
      </c>
    </row>
    <row r="77" spans="1:9">
      <c r="A77">
        <v>47300</v>
      </c>
      <c r="B77">
        <v>2008</v>
      </c>
      <c r="C77">
        <v>6</v>
      </c>
      <c r="D77">
        <v>1</v>
      </c>
      <c r="E77">
        <v>9</v>
      </c>
      <c r="F77">
        <v>18.600000000000001</v>
      </c>
      <c r="G77">
        <v>1013.3</v>
      </c>
      <c r="H77">
        <v>318</v>
      </c>
      <c r="I77">
        <v>2.5</v>
      </c>
    </row>
    <row r="78" spans="1:9">
      <c r="A78">
        <v>47300</v>
      </c>
      <c r="B78">
        <v>2008</v>
      </c>
      <c r="C78">
        <v>6</v>
      </c>
      <c r="D78">
        <v>1</v>
      </c>
      <c r="E78">
        <v>10</v>
      </c>
      <c r="F78">
        <v>18.5</v>
      </c>
      <c r="G78">
        <v>1013.5</v>
      </c>
      <c r="H78">
        <v>303</v>
      </c>
      <c r="I78">
        <v>2.1</v>
      </c>
    </row>
    <row r="79" spans="1:9">
      <c r="A79">
        <v>47300</v>
      </c>
      <c r="B79">
        <v>2008</v>
      </c>
      <c r="C79">
        <v>6</v>
      </c>
      <c r="D79">
        <v>1</v>
      </c>
      <c r="E79">
        <v>11</v>
      </c>
      <c r="F79">
        <v>19</v>
      </c>
      <c r="G79">
        <v>1013.5</v>
      </c>
      <c r="H79">
        <v>12</v>
      </c>
      <c r="I79">
        <v>1.6</v>
      </c>
    </row>
    <row r="80" spans="1:9">
      <c r="A80">
        <v>47300</v>
      </c>
      <c r="B80">
        <v>2008</v>
      </c>
      <c r="C80">
        <v>6</v>
      </c>
      <c r="D80">
        <v>1</v>
      </c>
      <c r="E80">
        <v>12</v>
      </c>
      <c r="F80">
        <v>18.899999999999999</v>
      </c>
      <c r="G80">
        <v>1013.2</v>
      </c>
      <c r="H80">
        <v>4</v>
      </c>
      <c r="I80">
        <v>3.4</v>
      </c>
    </row>
    <row r="81" spans="1:9">
      <c r="A81">
        <v>47300</v>
      </c>
      <c r="B81">
        <v>2008</v>
      </c>
      <c r="C81">
        <v>6</v>
      </c>
      <c r="D81">
        <v>1</v>
      </c>
      <c r="E81">
        <v>13</v>
      </c>
      <c r="F81">
        <v>18.5</v>
      </c>
      <c r="G81">
        <v>1012.9</v>
      </c>
      <c r="H81">
        <v>33</v>
      </c>
      <c r="I81">
        <v>4.2</v>
      </c>
    </row>
    <row r="82" spans="1:9">
      <c r="A82">
        <v>47300</v>
      </c>
      <c r="B82">
        <v>2008</v>
      </c>
      <c r="C82">
        <v>6</v>
      </c>
      <c r="D82">
        <v>1</v>
      </c>
      <c r="E82">
        <v>14</v>
      </c>
      <c r="F82">
        <v>18.2</v>
      </c>
      <c r="G82">
        <v>1012.7</v>
      </c>
      <c r="H82">
        <v>31</v>
      </c>
      <c r="I82">
        <v>4.8</v>
      </c>
    </row>
    <row r="83" spans="1:9">
      <c r="A83">
        <v>47300</v>
      </c>
      <c r="B83">
        <v>2008</v>
      </c>
      <c r="C83">
        <v>6</v>
      </c>
      <c r="D83">
        <v>1</v>
      </c>
      <c r="E83">
        <v>15</v>
      </c>
      <c r="F83">
        <v>18</v>
      </c>
      <c r="G83">
        <v>1012.6</v>
      </c>
      <c r="H83">
        <v>34</v>
      </c>
      <c r="I83">
        <v>5.3</v>
      </c>
    </row>
    <row r="84" spans="1:9">
      <c r="A84">
        <v>47300</v>
      </c>
      <c r="B84">
        <v>2008</v>
      </c>
      <c r="C84">
        <v>6</v>
      </c>
      <c r="D84">
        <v>1</v>
      </c>
      <c r="E84">
        <v>16</v>
      </c>
      <c r="F84">
        <v>18</v>
      </c>
      <c r="G84">
        <v>1012.5</v>
      </c>
      <c r="H84">
        <v>27</v>
      </c>
      <c r="I84">
        <v>4.8</v>
      </c>
    </row>
    <row r="85" spans="1:9">
      <c r="A85">
        <v>47300</v>
      </c>
      <c r="B85">
        <v>2008</v>
      </c>
      <c r="C85">
        <v>6</v>
      </c>
      <c r="D85">
        <v>1</v>
      </c>
      <c r="E85">
        <v>17</v>
      </c>
      <c r="F85">
        <v>17.3</v>
      </c>
      <c r="G85">
        <v>1012.1</v>
      </c>
      <c r="H85">
        <v>28</v>
      </c>
      <c r="I85">
        <v>5.3</v>
      </c>
    </row>
    <row r="86" spans="1:9">
      <c r="A86">
        <v>47300</v>
      </c>
      <c r="B86">
        <v>2008</v>
      </c>
      <c r="C86">
        <v>6</v>
      </c>
      <c r="D86">
        <v>1</v>
      </c>
      <c r="E86">
        <v>18</v>
      </c>
      <c r="F86">
        <v>16.3</v>
      </c>
      <c r="G86">
        <v>1011.9</v>
      </c>
      <c r="H86">
        <v>46</v>
      </c>
      <c r="I86">
        <v>4.3</v>
      </c>
    </row>
    <row r="87" spans="1:9">
      <c r="A87">
        <v>47300</v>
      </c>
      <c r="B87">
        <v>2008</v>
      </c>
      <c r="C87">
        <v>6</v>
      </c>
      <c r="D87">
        <v>1</v>
      </c>
      <c r="E87">
        <v>19</v>
      </c>
      <c r="F87">
        <v>15.6</v>
      </c>
      <c r="G87">
        <v>1011.7</v>
      </c>
      <c r="H87">
        <v>34</v>
      </c>
      <c r="I87">
        <v>4.5</v>
      </c>
    </row>
    <row r="88" spans="1:9">
      <c r="A88">
        <v>47300</v>
      </c>
      <c r="B88">
        <v>2008</v>
      </c>
      <c r="C88">
        <v>6</v>
      </c>
      <c r="D88">
        <v>1</v>
      </c>
      <c r="E88">
        <v>20</v>
      </c>
      <c r="F88">
        <v>15.2</v>
      </c>
      <c r="G88">
        <v>1011.6</v>
      </c>
      <c r="H88">
        <v>38</v>
      </c>
      <c r="I88">
        <v>4.4000000000000004</v>
      </c>
    </row>
    <row r="89" spans="1:9">
      <c r="A89">
        <v>47300</v>
      </c>
      <c r="B89">
        <v>2008</v>
      </c>
      <c r="C89">
        <v>6</v>
      </c>
      <c r="D89">
        <v>1</v>
      </c>
      <c r="E89">
        <v>21</v>
      </c>
      <c r="F89">
        <v>14.7</v>
      </c>
      <c r="G89">
        <v>1011.2</v>
      </c>
      <c r="H89">
        <v>40</v>
      </c>
      <c r="I89">
        <v>5.0999999999999996</v>
      </c>
    </row>
    <row r="90" spans="1:9">
      <c r="A90">
        <v>47300</v>
      </c>
      <c r="B90">
        <v>2008</v>
      </c>
      <c r="C90">
        <v>6</v>
      </c>
      <c r="D90">
        <v>1</v>
      </c>
      <c r="E90">
        <v>22</v>
      </c>
      <c r="F90">
        <v>14.6</v>
      </c>
      <c r="G90">
        <v>1010.9</v>
      </c>
      <c r="H90">
        <v>49</v>
      </c>
      <c r="I90">
        <v>6.2</v>
      </c>
    </row>
    <row r="91" spans="1:9">
      <c r="A91">
        <v>47300</v>
      </c>
      <c r="B91">
        <v>2008</v>
      </c>
      <c r="C91">
        <v>6</v>
      </c>
      <c r="D91">
        <v>1</v>
      </c>
      <c r="E91">
        <v>23</v>
      </c>
      <c r="F91">
        <v>15.6</v>
      </c>
      <c r="G91">
        <v>1010.7</v>
      </c>
      <c r="H91">
        <v>68</v>
      </c>
      <c r="I91">
        <v>4.2</v>
      </c>
    </row>
    <row r="92" spans="1:9">
      <c r="A92">
        <v>47300</v>
      </c>
      <c r="B92">
        <v>2008</v>
      </c>
      <c r="C92">
        <v>6</v>
      </c>
      <c r="D92">
        <v>2</v>
      </c>
      <c r="E92">
        <v>0</v>
      </c>
      <c r="F92">
        <v>15.6</v>
      </c>
      <c r="G92">
        <v>1010.5</v>
      </c>
      <c r="H92">
        <v>91</v>
      </c>
      <c r="I92">
        <v>6.1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91S-pbl1350m</vt:lpstr>
      <vt:lpstr>91S-les1350m</vt:lpstr>
      <vt:lpstr>90S-pbl1350m</vt:lpstr>
      <vt:lpstr>90S-les1350m</vt:lpstr>
      <vt:lpstr>55S-pbl1350m</vt:lpstr>
      <vt:lpstr>55S-les1350m</vt:lpstr>
      <vt:lpstr>139S-pbl1350m</vt:lpstr>
      <vt:lpstr>139S-les1350m</vt:lpstr>
      <vt:lpstr>Observations</vt:lpstr>
      <vt:lpstr>44560</vt:lpstr>
      <vt:lpstr>44610</vt:lpstr>
      <vt:lpstr>47260</vt:lpstr>
      <vt:lpstr>47300</vt:lpstr>
    </vt:vector>
  </TitlesOfParts>
  <Company>Belgingur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Ólafur Rögnvaldsson</dc:creator>
  <cp:lastModifiedBy>Ólafur Rögnvaldsson</cp:lastModifiedBy>
  <dcterms:created xsi:type="dcterms:W3CDTF">2011-07-07T00:18:36Z</dcterms:created>
  <dcterms:modified xsi:type="dcterms:W3CDTF">2011-07-08T07:00:28Z</dcterms:modified>
</cp:coreProperties>
</file>